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540" yWindow="0" windowWidth="20730" windowHeight="11760"/>
  </bookViews>
  <sheets>
    <sheet name="---" sheetId="1" r:id="rId1"/>
  </sheets>
  <definedNames>
    <definedName name="_xlnm._FilterDatabase" localSheetId="0" hidden="1">'---'!$A$6:$U$412</definedName>
    <definedName name="_xlnm.Print_Area" localSheetId="0">'---'!$B$6:$L$412</definedName>
    <definedName name="_xlnm.Print_Titles" localSheetId="0">'---'!$6:$6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7" i="1" l="1"/>
  <c r="M8" i="1"/>
  <c r="M10" i="1"/>
  <c r="M12" i="1"/>
  <c r="M13" i="1"/>
  <c r="M14" i="1"/>
  <c r="M17" i="1"/>
  <c r="M18" i="1"/>
  <c r="M20" i="1"/>
  <c r="M22" i="1"/>
  <c r="M11" i="1"/>
  <c r="M15" i="1"/>
  <c r="M23" i="1"/>
  <c r="M24" i="1"/>
  <c r="M16" i="1"/>
  <c r="M19" i="1"/>
  <c r="M21" i="1"/>
  <c r="M32" i="1"/>
  <c r="M28" i="1"/>
  <c r="M31" i="1"/>
  <c r="M33" i="1"/>
  <c r="M35" i="1"/>
  <c r="M40" i="1"/>
  <c r="M38" i="1"/>
  <c r="M41" i="1"/>
  <c r="M42" i="1"/>
  <c r="M39" i="1"/>
  <c r="M25" i="1"/>
  <c r="M26" i="1"/>
  <c r="M27" i="1"/>
  <c r="M29" i="1"/>
  <c r="M30" i="1"/>
  <c r="M34" i="1"/>
  <c r="M43" i="1"/>
  <c r="M46" i="1"/>
  <c r="M36" i="1"/>
  <c r="M37" i="1"/>
  <c r="M44" i="1"/>
  <c r="M45" i="1"/>
  <c r="M47" i="1"/>
  <c r="M59" i="1"/>
  <c r="M60" i="1"/>
  <c r="M61" i="1"/>
  <c r="M68" i="1"/>
  <c r="M128" i="1"/>
  <c r="M123" i="1"/>
  <c r="M70" i="1"/>
  <c r="M71" i="1"/>
  <c r="M72" i="1"/>
  <c r="M97" i="1"/>
  <c r="M48" i="1"/>
  <c r="M49" i="1"/>
  <c r="M51" i="1"/>
  <c r="M52" i="1"/>
  <c r="M53" i="1"/>
  <c r="M54" i="1"/>
  <c r="M55" i="1"/>
  <c r="M56" i="1"/>
  <c r="M58" i="1"/>
  <c r="M63" i="1"/>
  <c r="M64" i="1"/>
  <c r="M65" i="1"/>
  <c r="M66" i="1"/>
  <c r="M67" i="1"/>
  <c r="M69" i="1"/>
  <c r="M73" i="1"/>
  <c r="M74" i="1"/>
  <c r="M75" i="1"/>
  <c r="M76" i="1"/>
  <c r="M77" i="1"/>
  <c r="M78" i="1"/>
  <c r="M79" i="1"/>
  <c r="M80" i="1"/>
  <c r="M81" i="1"/>
  <c r="M82" i="1"/>
  <c r="M83" i="1"/>
  <c r="M87" i="1"/>
  <c r="M91" i="1"/>
  <c r="M93" i="1"/>
  <c r="M94" i="1"/>
  <c r="M95" i="1"/>
  <c r="M99" i="1"/>
  <c r="M100" i="1"/>
  <c r="M101" i="1"/>
  <c r="M107" i="1"/>
  <c r="M108" i="1"/>
  <c r="M112" i="1"/>
  <c r="M117" i="1"/>
  <c r="M118" i="1"/>
  <c r="M119" i="1"/>
  <c r="M135" i="1"/>
  <c r="M136" i="1"/>
  <c r="M137" i="1"/>
  <c r="M141" i="1"/>
  <c r="M144" i="1"/>
  <c r="M148" i="1"/>
  <c r="M149" i="1"/>
  <c r="M152" i="1"/>
  <c r="M57" i="1"/>
  <c r="M62" i="1"/>
  <c r="M88" i="1"/>
  <c r="M89" i="1"/>
  <c r="M90" i="1"/>
  <c r="M142" i="1"/>
  <c r="M50" i="1"/>
  <c r="M84" i="1"/>
  <c r="M86" i="1"/>
  <c r="M92" i="1"/>
  <c r="M96" i="1"/>
  <c r="M106" i="1"/>
  <c r="M115" i="1"/>
  <c r="M150" i="1"/>
  <c r="M85" i="1"/>
  <c r="M109" i="1"/>
  <c r="M110" i="1"/>
  <c r="M114" i="1"/>
  <c r="M116" i="1"/>
  <c r="M120" i="1"/>
  <c r="M121" i="1"/>
  <c r="M124" i="1"/>
  <c r="M125" i="1"/>
  <c r="M126" i="1"/>
  <c r="M129" i="1"/>
  <c r="M130" i="1"/>
  <c r="M131" i="1"/>
  <c r="M132" i="1"/>
  <c r="M138" i="1"/>
  <c r="M143" i="1"/>
  <c r="M151" i="1"/>
  <c r="M98" i="1"/>
  <c r="M102" i="1"/>
  <c r="M103" i="1"/>
  <c r="M104" i="1"/>
  <c r="M105" i="1"/>
  <c r="M111" i="1"/>
  <c r="M113" i="1"/>
  <c r="M122" i="1"/>
  <c r="M127" i="1"/>
  <c r="M133" i="1"/>
  <c r="M134" i="1"/>
  <c r="M139" i="1"/>
  <c r="M140" i="1"/>
  <c r="M145" i="1"/>
  <c r="M146" i="1"/>
  <c r="M147" i="1"/>
  <c r="M153" i="1"/>
  <c r="M154" i="1"/>
  <c r="M157" i="1"/>
  <c r="M158" i="1"/>
  <c r="M159" i="1"/>
  <c r="M161" i="1"/>
  <c r="M162" i="1"/>
  <c r="M165" i="1"/>
  <c r="M166" i="1"/>
  <c r="M183" i="1"/>
  <c r="M184" i="1"/>
  <c r="M185" i="1"/>
  <c r="M186" i="1"/>
  <c r="M187" i="1"/>
  <c r="M189" i="1"/>
  <c r="M188" i="1"/>
  <c r="M262" i="1"/>
  <c r="M263" i="1"/>
  <c r="M264" i="1"/>
  <c r="M281" i="1"/>
  <c r="M298" i="1"/>
  <c r="M317" i="1"/>
  <c r="M318" i="1"/>
  <c r="M358" i="1"/>
  <c r="M386" i="1"/>
  <c r="M396" i="1"/>
  <c r="M206" i="1"/>
  <c r="M207" i="1"/>
  <c r="M256" i="1"/>
  <c r="M257" i="1"/>
  <c r="M258" i="1"/>
  <c r="M259" i="1"/>
  <c r="M260" i="1"/>
  <c r="M303" i="1"/>
  <c r="M304" i="1"/>
  <c r="M305" i="1"/>
  <c r="M306" i="1"/>
  <c r="M307" i="1"/>
  <c r="M308" i="1"/>
  <c r="M309" i="1"/>
  <c r="M310" i="1"/>
  <c r="M398" i="1"/>
  <c r="M399" i="1"/>
  <c r="M400" i="1"/>
  <c r="M155" i="1"/>
  <c r="M156" i="1"/>
  <c r="M169" i="1"/>
  <c r="M170" i="1"/>
  <c r="M171" i="1"/>
  <c r="M172" i="1"/>
  <c r="M173" i="1"/>
  <c r="M181" i="1"/>
  <c r="M182" i="1"/>
  <c r="M202" i="1"/>
  <c r="M203" i="1"/>
  <c r="M204" i="1"/>
  <c r="M205" i="1"/>
  <c r="M213" i="1"/>
  <c r="M216" i="1"/>
  <c r="M217" i="1"/>
  <c r="M218" i="1"/>
  <c r="M219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7" i="1"/>
  <c r="M265" i="1"/>
  <c r="M266" i="1"/>
  <c r="M344" i="1"/>
  <c r="M347" i="1"/>
  <c r="M350" i="1"/>
  <c r="M351" i="1"/>
  <c r="M352" i="1"/>
  <c r="M354" i="1"/>
  <c r="M355" i="1"/>
  <c r="M356" i="1"/>
  <c r="M359" i="1"/>
  <c r="M360" i="1"/>
  <c r="M361" i="1"/>
  <c r="M368" i="1"/>
  <c r="M369" i="1"/>
  <c r="M370" i="1"/>
  <c r="M371" i="1"/>
  <c r="M385" i="1"/>
  <c r="M401" i="1"/>
  <c r="M402" i="1"/>
  <c r="M404" i="1"/>
  <c r="M405" i="1"/>
  <c r="M406" i="1"/>
  <c r="M407" i="1"/>
  <c r="M174" i="1"/>
  <c r="M175" i="1"/>
  <c r="M224" i="1"/>
  <c r="M225" i="1"/>
  <c r="M226" i="1"/>
  <c r="M244" i="1"/>
  <c r="M246" i="1"/>
  <c r="M248" i="1"/>
  <c r="M249" i="1"/>
  <c r="M250" i="1"/>
  <c r="M270" i="1"/>
  <c r="M343" i="1"/>
  <c r="M345" i="1"/>
  <c r="M346" i="1"/>
  <c r="M349" i="1"/>
  <c r="M362" i="1"/>
  <c r="M363" i="1"/>
  <c r="M364" i="1"/>
  <c r="M366" i="1"/>
  <c r="M367" i="1"/>
  <c r="M372" i="1"/>
  <c r="M279" i="1"/>
  <c r="M280" i="1"/>
  <c r="M311" i="1"/>
  <c r="M190" i="1"/>
  <c r="M191" i="1"/>
  <c r="M193" i="1"/>
  <c r="M192" i="1"/>
  <c r="M198" i="1"/>
  <c r="M201" i="1"/>
  <c r="M208" i="1"/>
  <c r="M209" i="1"/>
  <c r="M210" i="1"/>
  <c r="M211" i="1"/>
  <c r="M212" i="1"/>
  <c r="M282" i="1"/>
  <c r="M283" i="1"/>
  <c r="M296" i="1"/>
  <c r="M297" i="1"/>
  <c r="M313" i="1"/>
  <c r="M323" i="1"/>
  <c r="M330" i="1"/>
  <c r="M331" i="1"/>
  <c r="M332" i="1"/>
  <c r="M251" i="1"/>
  <c r="M252" i="1"/>
  <c r="M195" i="1"/>
  <c r="M196" i="1"/>
  <c r="M197" i="1"/>
  <c r="M221" i="1"/>
  <c r="M222" i="1"/>
  <c r="M223" i="1"/>
  <c r="M241" i="1"/>
  <c r="M242" i="1"/>
  <c r="M253" i="1"/>
  <c r="M254" i="1"/>
  <c r="M255" i="1"/>
  <c r="M261" i="1"/>
  <c r="M333" i="1"/>
  <c r="M334" i="1"/>
  <c r="M335" i="1"/>
  <c r="M336" i="1"/>
  <c r="M377" i="1"/>
  <c r="M378" i="1"/>
  <c r="M387" i="1"/>
  <c r="M388" i="1"/>
  <c r="M389" i="1"/>
  <c r="M392" i="1"/>
  <c r="M393" i="1"/>
  <c r="M394" i="1"/>
  <c r="M167" i="1"/>
  <c r="M179" i="1"/>
  <c r="M227" i="1"/>
  <c r="M272" i="1"/>
  <c r="M273" i="1"/>
  <c r="M274" i="1"/>
  <c r="M276" i="1"/>
  <c r="M301" i="1"/>
  <c r="M327" i="1"/>
  <c r="M337" i="1"/>
  <c r="M338" i="1"/>
  <c r="M339" i="1"/>
  <c r="M340" i="1"/>
  <c r="M374" i="1"/>
  <c r="M376" i="1"/>
  <c r="M160" i="1"/>
  <c r="M163" i="1"/>
  <c r="M164" i="1"/>
  <c r="M168" i="1"/>
  <c r="M176" i="1"/>
  <c r="M177" i="1"/>
  <c r="M178" i="1"/>
  <c r="M180" i="1"/>
  <c r="M194" i="1"/>
  <c r="M199" i="1"/>
  <c r="M200" i="1"/>
  <c r="M214" i="1"/>
  <c r="M215" i="1"/>
  <c r="M220" i="1"/>
  <c r="M243" i="1"/>
  <c r="M245" i="1"/>
  <c r="M267" i="1"/>
  <c r="M268" i="1"/>
  <c r="M269" i="1"/>
  <c r="M271" i="1"/>
  <c r="M275" i="1"/>
  <c r="M277" i="1"/>
  <c r="M278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9" i="1"/>
  <c r="M300" i="1"/>
  <c r="M302" i="1"/>
  <c r="M312" i="1"/>
  <c r="M314" i="1"/>
  <c r="M315" i="1"/>
  <c r="M316" i="1"/>
  <c r="M319" i="1"/>
  <c r="M320" i="1"/>
  <c r="M321" i="1"/>
  <c r="M322" i="1"/>
  <c r="M324" i="1"/>
  <c r="M325" i="1"/>
  <c r="M326" i="1"/>
  <c r="M328" i="1"/>
  <c r="M329" i="1"/>
  <c r="M341" i="1"/>
  <c r="M342" i="1"/>
  <c r="M348" i="1"/>
  <c r="M353" i="1"/>
  <c r="M357" i="1"/>
  <c r="M365" i="1"/>
  <c r="M373" i="1"/>
  <c r="M375" i="1"/>
  <c r="M379" i="1"/>
  <c r="M382" i="1"/>
  <c r="M383" i="1"/>
  <c r="M384" i="1"/>
  <c r="M390" i="1"/>
  <c r="M391" i="1"/>
  <c r="M395" i="1"/>
  <c r="M397" i="1"/>
  <c r="M403" i="1"/>
  <c r="M410" i="1"/>
  <c r="M408" i="1"/>
  <c r="M409" i="1"/>
  <c r="M412" i="1"/>
  <c r="M411" i="1"/>
  <c r="M380" i="1"/>
  <c r="M381" i="1"/>
  <c r="M9" i="1"/>
  <c r="M5" i="1" l="1"/>
</calcChain>
</file>

<file path=xl/sharedStrings.xml><?xml version="1.0" encoding="utf-8"?>
<sst xmlns="http://schemas.openxmlformats.org/spreadsheetml/2006/main" count="3674" uniqueCount="789">
  <si>
    <t>Linea</t>
  </si>
  <si>
    <t>Image</t>
  </si>
  <si>
    <t>Stagione</t>
  </si>
  <si>
    <t>Retail Price</t>
  </si>
  <si>
    <t>35</t>
  </si>
  <si>
    <t>36</t>
  </si>
  <si>
    <t>37</t>
  </si>
  <si>
    <t>38</t>
  </si>
  <si>
    <t>39</t>
  </si>
  <si>
    <t>40</t>
  </si>
  <si>
    <t>41</t>
  </si>
  <si>
    <t>CAL</t>
  </si>
  <si>
    <t>MICROFIBRA</t>
  </si>
  <si>
    <t>Cina</t>
  </si>
  <si>
    <t>DECOLTE'</t>
  </si>
  <si>
    <t>TAUPE</t>
  </si>
  <si>
    <t>PELLE</t>
  </si>
  <si>
    <t>Romania</t>
  </si>
  <si>
    <t>ALLACCIATO</t>
  </si>
  <si>
    <t>BLU</t>
  </si>
  <si>
    <t>BORDEAUX</t>
  </si>
  <si>
    <t>NERO</t>
  </si>
  <si>
    <t>NABUK</t>
  </si>
  <si>
    <t>Albania</t>
  </si>
  <si>
    <t>Italia</t>
  </si>
  <si>
    <t>BALLERINA</t>
  </si>
  <si>
    <t>020352717MF</t>
  </si>
  <si>
    <t>020352717MFNERO</t>
  </si>
  <si>
    <t>020304133MF</t>
  </si>
  <si>
    <t>020304133MFTAUP</t>
  </si>
  <si>
    <t>020351091MF</t>
  </si>
  <si>
    <t>020351091MFBLUE</t>
  </si>
  <si>
    <t>GRIGIO</t>
  </si>
  <si>
    <t>ROSSO</t>
  </si>
  <si>
    <t>EP-VERNICE</t>
  </si>
  <si>
    <t>VERDE</t>
  </si>
  <si>
    <t>020436189MF</t>
  </si>
  <si>
    <t>020436189MFNERO</t>
  </si>
  <si>
    <t>RASO</t>
  </si>
  <si>
    <t>021054121RS</t>
  </si>
  <si>
    <t>BEIGE</t>
  </si>
  <si>
    <t>021054121RSBEIG</t>
  </si>
  <si>
    <t>022431646MF</t>
  </si>
  <si>
    <t>022431646MFBORD</t>
  </si>
  <si>
    <t>Vietnam</t>
  </si>
  <si>
    <t>FILOFORMA</t>
  </si>
  <si>
    <t>MOCASSINO</t>
  </si>
  <si>
    <t>CAMOSCIO</t>
  </si>
  <si>
    <t>India</t>
  </si>
  <si>
    <t>POLACCHINO</t>
  </si>
  <si>
    <t>021206299NB</t>
  </si>
  <si>
    <t>021206299NBTAUP</t>
  </si>
  <si>
    <t>ECO-PELLE</t>
  </si>
  <si>
    <t>022927472EP</t>
  </si>
  <si>
    <t>MARRONE</t>
  </si>
  <si>
    <t>022927472EPMARR</t>
  </si>
  <si>
    <t>022927472EPNERO</t>
  </si>
  <si>
    <t>SNEAKERS</t>
  </si>
  <si>
    <t>022428169EP</t>
  </si>
  <si>
    <t>022428169EPNERO</t>
  </si>
  <si>
    <t>LEOPARD</t>
  </si>
  <si>
    <t>STIVALE</t>
  </si>
  <si>
    <t>020223809MF</t>
  </si>
  <si>
    <t>020223809MFNERO</t>
  </si>
  <si>
    <t>020227304MF</t>
  </si>
  <si>
    <t>020227304MFTAUP</t>
  </si>
  <si>
    <t>020304113MF</t>
  </si>
  <si>
    <t>020304113MFTAUP</t>
  </si>
  <si>
    <t>020310934MF</t>
  </si>
  <si>
    <t>020310934MFNERO</t>
  </si>
  <si>
    <t>020310934MFTAUP</t>
  </si>
  <si>
    <t>021010470CM</t>
  </si>
  <si>
    <t>021010470CMTAUP</t>
  </si>
  <si>
    <t>023051307EP</t>
  </si>
  <si>
    <t>023051307EPNERO</t>
  </si>
  <si>
    <t>025912032EP</t>
  </si>
  <si>
    <t>025912032EPNERO</t>
  </si>
  <si>
    <t>TRONCHETTO</t>
  </si>
  <si>
    <t>021102425CM</t>
  </si>
  <si>
    <t>021102425CMNERO</t>
  </si>
  <si>
    <t>021102425CMTAUP</t>
  </si>
  <si>
    <t>024812414MF</t>
  </si>
  <si>
    <t>024812414MFBEIG</t>
  </si>
  <si>
    <t>024812414MFNERO</t>
  </si>
  <si>
    <t>029201543EP</t>
  </si>
  <si>
    <t>029201543EPNERO</t>
  </si>
  <si>
    <t>040404204CM</t>
  </si>
  <si>
    <t>040404204CMTAUP</t>
  </si>
  <si>
    <t>040444203PE</t>
  </si>
  <si>
    <t>040444203PEMARR</t>
  </si>
  <si>
    <t>040444203PENERO</t>
  </si>
  <si>
    <t>EP-ABRASIVATO</t>
  </si>
  <si>
    <t>041209714PE</t>
  </si>
  <si>
    <t>VIOLA</t>
  </si>
  <si>
    <t>041209714PEVIOL</t>
  </si>
  <si>
    <t>047156042PE</t>
  </si>
  <si>
    <t>047156042PENERO</t>
  </si>
  <si>
    <t>ANFIBIO</t>
  </si>
  <si>
    <t>046100045EP</t>
  </si>
  <si>
    <t>046100045EPNERO</t>
  </si>
  <si>
    <t>041308242EP</t>
  </si>
  <si>
    <t>041308242EPNERO</t>
  </si>
  <si>
    <t>ROSA</t>
  </si>
  <si>
    <t>TESSUTO</t>
  </si>
  <si>
    <t>041308254TS</t>
  </si>
  <si>
    <t>NERO-BIANCO</t>
  </si>
  <si>
    <t>NERO-FUCSIA</t>
  </si>
  <si>
    <t>041308254TSNEFU</t>
  </si>
  <si>
    <t>041308259MF</t>
  </si>
  <si>
    <t>041308259MFNERO</t>
  </si>
  <si>
    <t>GIALLO</t>
  </si>
  <si>
    <t>042440354EP</t>
  </si>
  <si>
    <t>042440354EPNERO</t>
  </si>
  <si>
    <t>047400002MF</t>
  </si>
  <si>
    <t>ARANCIO</t>
  </si>
  <si>
    <t>047400002MFARAN</t>
  </si>
  <si>
    <t>040300761EP</t>
  </si>
  <si>
    <t>040300761EPNERO</t>
  </si>
  <si>
    <t>EP-PITONE</t>
  </si>
  <si>
    <t>040328860PT</t>
  </si>
  <si>
    <t>040328860PTNERO</t>
  </si>
  <si>
    <t>040356301MF</t>
  </si>
  <si>
    <t>040356301MFNERO</t>
  </si>
  <si>
    <t>040363222MF</t>
  </si>
  <si>
    <t>040363222MFNERO</t>
  </si>
  <si>
    <t>040363232MF</t>
  </si>
  <si>
    <t>040363232MFNERO</t>
  </si>
  <si>
    <t>040375442MF</t>
  </si>
  <si>
    <t>040375442MFNERO</t>
  </si>
  <si>
    <t>040375443EP</t>
  </si>
  <si>
    <t>040375443EPNERO</t>
  </si>
  <si>
    <t>040375444MF</t>
  </si>
  <si>
    <t>040375444MFNERO</t>
  </si>
  <si>
    <t>040375464EP</t>
  </si>
  <si>
    <t>040375464EPNERO</t>
  </si>
  <si>
    <t>041005077MF</t>
  </si>
  <si>
    <t>041005077MFNERO</t>
  </si>
  <si>
    <t>041005120TS</t>
  </si>
  <si>
    <t>041005120TSNERO</t>
  </si>
  <si>
    <t>041005121MF</t>
  </si>
  <si>
    <t>041005121MFNERO</t>
  </si>
  <si>
    <t>041005121MFROSS</t>
  </si>
  <si>
    <t>041005128MF</t>
  </si>
  <si>
    <t>041005128MFNERO</t>
  </si>
  <si>
    <t>041308200MF</t>
  </si>
  <si>
    <t>041308200MFBLUE</t>
  </si>
  <si>
    <t>NUDE</t>
  </si>
  <si>
    <t>041308900EP</t>
  </si>
  <si>
    <t>041308900EPNERO</t>
  </si>
  <si>
    <t>041601306MF</t>
  </si>
  <si>
    <t>041601306MFNERO</t>
  </si>
  <si>
    <t>041601306MFNUDE</t>
  </si>
  <si>
    <t>041608204MF</t>
  </si>
  <si>
    <t>041608204MFNERO</t>
  </si>
  <si>
    <t>041608204MFNUDE</t>
  </si>
  <si>
    <t>041701010MF</t>
  </si>
  <si>
    <t>041701010MFNERO</t>
  </si>
  <si>
    <t>041701010MFTAUP</t>
  </si>
  <si>
    <t>041701011VE</t>
  </si>
  <si>
    <t>041701011VENERO</t>
  </si>
  <si>
    <t>041701017MF</t>
  </si>
  <si>
    <t>041701017MFNERO</t>
  </si>
  <si>
    <t>041701024MF</t>
  </si>
  <si>
    <t>041701024MFNERO</t>
  </si>
  <si>
    <t>041701040CM</t>
  </si>
  <si>
    <t>041701040CMNERO</t>
  </si>
  <si>
    <t>042421102MF</t>
  </si>
  <si>
    <t>042421102MFNERO</t>
  </si>
  <si>
    <t>042427563MF</t>
  </si>
  <si>
    <t>042427563MFTAUP</t>
  </si>
  <si>
    <t>042431810MF</t>
  </si>
  <si>
    <t>042431810MFBLUE</t>
  </si>
  <si>
    <t>042431810MFNERO</t>
  </si>
  <si>
    <t>042436719MF</t>
  </si>
  <si>
    <t>042436719MFNERO</t>
  </si>
  <si>
    <t>042440647MF</t>
  </si>
  <si>
    <t>042440647MFNERO</t>
  </si>
  <si>
    <t>042441277MF</t>
  </si>
  <si>
    <t>042441277MFGIAL</t>
  </si>
  <si>
    <t>042441277MFNERO</t>
  </si>
  <si>
    <t>042900506MF</t>
  </si>
  <si>
    <t>042900506MFBEIG</t>
  </si>
  <si>
    <t>042900506MFNERO</t>
  </si>
  <si>
    <t>042973315EP</t>
  </si>
  <si>
    <t>042973315EPNERO</t>
  </si>
  <si>
    <t>Macedonia</t>
  </si>
  <si>
    <t>044918100MF</t>
  </si>
  <si>
    <t>044918100MFNERO</t>
  </si>
  <si>
    <t>044918102MF</t>
  </si>
  <si>
    <t>044918102MFNERO</t>
  </si>
  <si>
    <t>045062222MF</t>
  </si>
  <si>
    <t>045062222MFNERO</t>
  </si>
  <si>
    <t>048400096MF</t>
  </si>
  <si>
    <t>048400096MFNERO</t>
  </si>
  <si>
    <t>048400097MF</t>
  </si>
  <si>
    <t>048400097MFNERO</t>
  </si>
  <si>
    <t>048400161MF</t>
  </si>
  <si>
    <t>048400161MFTAUP</t>
  </si>
  <si>
    <t>048400331MF</t>
  </si>
  <si>
    <t>048400331MFNERO</t>
  </si>
  <si>
    <t>048400506MF</t>
  </si>
  <si>
    <t>048400506MFNERO</t>
  </si>
  <si>
    <t>049000538MF</t>
  </si>
  <si>
    <t>049000538MFNERO</t>
  </si>
  <si>
    <t>049000539MF</t>
  </si>
  <si>
    <t>049000539MFNERO</t>
  </si>
  <si>
    <t>04ZZ01414MF</t>
  </si>
  <si>
    <t>04ZZ01414MFNERO</t>
  </si>
  <si>
    <t>040375463MF</t>
  </si>
  <si>
    <t>040375463MFNERO</t>
  </si>
  <si>
    <t>040662223MF</t>
  </si>
  <si>
    <t>040662223MFNERO</t>
  </si>
  <si>
    <t>042425721MF</t>
  </si>
  <si>
    <t>042425721MFGIAL</t>
  </si>
  <si>
    <t>042425721MFTAUP</t>
  </si>
  <si>
    <t>042425721MFVIOL</t>
  </si>
  <si>
    <t>FIORATO</t>
  </si>
  <si>
    <t>048400502MF</t>
  </si>
  <si>
    <t>048400502MFNERO</t>
  </si>
  <si>
    <t>040331712EP</t>
  </si>
  <si>
    <t>040331712EPNERO</t>
  </si>
  <si>
    <t>Bangladesh</t>
  </si>
  <si>
    <t>041902847PE</t>
  </si>
  <si>
    <t>041902847PENERO</t>
  </si>
  <si>
    <t>042046101EP</t>
  </si>
  <si>
    <t>042046101EPNERO</t>
  </si>
  <si>
    <t>042431701EP</t>
  </si>
  <si>
    <t>042431701EPNERO</t>
  </si>
  <si>
    <t>042439174EP</t>
  </si>
  <si>
    <t>042439174EPNERO</t>
  </si>
  <si>
    <t>042601436EP</t>
  </si>
  <si>
    <t>042601436EPNERO</t>
  </si>
  <si>
    <t>044007369CM</t>
  </si>
  <si>
    <t>044007369CMTAUP</t>
  </si>
  <si>
    <t>MULTICOLOR</t>
  </si>
  <si>
    <t>ORO</t>
  </si>
  <si>
    <t>049337622MF</t>
  </si>
  <si>
    <t>049337622MFNERO</t>
  </si>
  <si>
    <t>042007230EP</t>
  </si>
  <si>
    <t>042007230EPNERO</t>
  </si>
  <si>
    <t>042928141EP</t>
  </si>
  <si>
    <t>042928141EPNERO</t>
  </si>
  <si>
    <t>042933141EP</t>
  </si>
  <si>
    <t>042933141EPNERO</t>
  </si>
  <si>
    <t>PVC</t>
  </si>
  <si>
    <t>043700001PV</t>
  </si>
  <si>
    <t>FUCSIA</t>
  </si>
  <si>
    <t>043700001PVFUCS</t>
  </si>
  <si>
    <t>044814095EP</t>
  </si>
  <si>
    <t>044814095EPMARR</t>
  </si>
  <si>
    <t>045908915EP</t>
  </si>
  <si>
    <t>045908915EPNERO</t>
  </si>
  <si>
    <t>045930895EP</t>
  </si>
  <si>
    <t>045930895EPNERO</t>
  </si>
  <si>
    <t>046711450PV</t>
  </si>
  <si>
    <t>046711450PVLEOP</t>
  </si>
  <si>
    <t>MILITARE</t>
  </si>
  <si>
    <t>046711450PVMILI</t>
  </si>
  <si>
    <t>046711468PV</t>
  </si>
  <si>
    <t>BIANCO</t>
  </si>
  <si>
    <t>046711468PVBIAN</t>
  </si>
  <si>
    <t>047800801PV</t>
  </si>
  <si>
    <t>047800801PVNERO</t>
  </si>
  <si>
    <t>047808002PV</t>
  </si>
  <si>
    <t>047808002PVBLUE</t>
  </si>
  <si>
    <t>047808002PVBORD</t>
  </si>
  <si>
    <t>047808002PVNERO</t>
  </si>
  <si>
    <t>048400163MF</t>
  </si>
  <si>
    <t>048400163MFTAUP</t>
  </si>
  <si>
    <t>048400503MF</t>
  </si>
  <si>
    <t>048400503MFNERO</t>
  </si>
  <si>
    <t>049377517EP</t>
  </si>
  <si>
    <t>049377517EPNERO</t>
  </si>
  <si>
    <t>042440375TS</t>
  </si>
  <si>
    <t>042440375TSFIOR</t>
  </si>
  <si>
    <t>042442418EP</t>
  </si>
  <si>
    <t>042442418EPNERO</t>
  </si>
  <si>
    <t>042443558MF</t>
  </si>
  <si>
    <t>042443558MFBLUE</t>
  </si>
  <si>
    <t>042443558MFGIAL</t>
  </si>
  <si>
    <t>042443559MF</t>
  </si>
  <si>
    <t>042443559MFNERO</t>
  </si>
  <si>
    <t>042942181EP</t>
  </si>
  <si>
    <t>042942181EPNERO</t>
  </si>
  <si>
    <t>043107630PE</t>
  </si>
  <si>
    <t>043107630PENERO</t>
  </si>
  <si>
    <t>046000021PE</t>
  </si>
  <si>
    <t>046000021PENERO</t>
  </si>
  <si>
    <t>047100570PE</t>
  </si>
  <si>
    <t>047100570PENERO</t>
  </si>
  <si>
    <t>048000302EP</t>
  </si>
  <si>
    <t>048000302EPNERO</t>
  </si>
  <si>
    <t>048202252PV</t>
  </si>
  <si>
    <t>048202252PVFUCS</t>
  </si>
  <si>
    <t>048400167MF</t>
  </si>
  <si>
    <t>048400167MFTAUP</t>
  </si>
  <si>
    <t>048400185AB</t>
  </si>
  <si>
    <t>048400185ABNERO</t>
  </si>
  <si>
    <t>048802392MF</t>
  </si>
  <si>
    <t>048802392MFBLUE</t>
  </si>
  <si>
    <t>048851014EP</t>
  </si>
  <si>
    <t>048851014EPNERO</t>
  </si>
  <si>
    <t>048851014MF</t>
  </si>
  <si>
    <t>048851014MFFIOR</t>
  </si>
  <si>
    <t>VARI</t>
  </si>
  <si>
    <t>050000001VR</t>
  </si>
  <si>
    <t>050000001VRMULT</t>
  </si>
  <si>
    <t>050000002VR</t>
  </si>
  <si>
    <t>050000002VRMULT</t>
  </si>
  <si>
    <t>060232410EP</t>
  </si>
  <si>
    <t>060232410EPNERO</t>
  </si>
  <si>
    <t>060232412EP</t>
  </si>
  <si>
    <t>060232412EPNERO</t>
  </si>
  <si>
    <t>060234801AB</t>
  </si>
  <si>
    <t>060234801ABNERO</t>
  </si>
  <si>
    <t>060235006AB</t>
  </si>
  <si>
    <t>060235006ABMARR</t>
  </si>
  <si>
    <t>060235006ABNERO</t>
  </si>
  <si>
    <t>060235208EP</t>
  </si>
  <si>
    <t>060235208EPNERO</t>
  </si>
  <si>
    <t>060235306EP</t>
  </si>
  <si>
    <t>060235306EPNERO</t>
  </si>
  <si>
    <t>VITELLO</t>
  </si>
  <si>
    <t>T. DI MORO</t>
  </si>
  <si>
    <t>060405205VI</t>
  </si>
  <si>
    <t>CUOIO</t>
  </si>
  <si>
    <t>060405205VICUOI</t>
  </si>
  <si>
    <t>060405205VINERO</t>
  </si>
  <si>
    <t>060405206VI</t>
  </si>
  <si>
    <t>060405206VICUOI</t>
  </si>
  <si>
    <t>060405206VINERO</t>
  </si>
  <si>
    <t>060415201VI</t>
  </si>
  <si>
    <t>060415201VICUOI</t>
  </si>
  <si>
    <t>060415201VINERO</t>
  </si>
  <si>
    <t>060415201VIMORO</t>
  </si>
  <si>
    <t>062801505EP</t>
  </si>
  <si>
    <t>062801505EPBORD</t>
  </si>
  <si>
    <t>062801505EPNERO</t>
  </si>
  <si>
    <t>062801506AB</t>
  </si>
  <si>
    <t>062801506ABNERO</t>
  </si>
  <si>
    <t>065010000PE</t>
  </si>
  <si>
    <t>065010000PENERO</t>
  </si>
  <si>
    <t>065480539AB</t>
  </si>
  <si>
    <t>065480539ABNERO</t>
  </si>
  <si>
    <t>065948701EP</t>
  </si>
  <si>
    <t>065948701EPNERO</t>
  </si>
  <si>
    <t>065948701EPTAUP</t>
  </si>
  <si>
    <t>068400178EP</t>
  </si>
  <si>
    <t>068400178EPNERO</t>
  </si>
  <si>
    <t>NERO-ORO</t>
  </si>
  <si>
    <t>069106898EP</t>
  </si>
  <si>
    <t>069106898EPNERO</t>
  </si>
  <si>
    <t>069392318EP</t>
  </si>
  <si>
    <t>069392318EPNERO</t>
  </si>
  <si>
    <t>GLITTER</t>
  </si>
  <si>
    <t>061310500PT</t>
  </si>
  <si>
    <t>ARGENTO</t>
  </si>
  <si>
    <t>061310500PTARGE</t>
  </si>
  <si>
    <t>061310500PTOROG</t>
  </si>
  <si>
    <t>062700001MF</t>
  </si>
  <si>
    <t>062700001MFNERO</t>
  </si>
  <si>
    <t>062700001MFTAUP</t>
  </si>
  <si>
    <t>062700002MF</t>
  </si>
  <si>
    <t>062700002MFBLUE</t>
  </si>
  <si>
    <t>062700002MFBORD</t>
  </si>
  <si>
    <t>062700002MFNERO</t>
  </si>
  <si>
    <t>065507910EP</t>
  </si>
  <si>
    <t>065507910EPNEBI</t>
  </si>
  <si>
    <t>065507912RS</t>
  </si>
  <si>
    <t>065507912RSNEOR</t>
  </si>
  <si>
    <t>065508013GL</t>
  </si>
  <si>
    <t>065508013GLBLUE</t>
  </si>
  <si>
    <t>065508013GLNERO</t>
  </si>
  <si>
    <t>065508013GLOROG</t>
  </si>
  <si>
    <t>065508013GLVIOL</t>
  </si>
  <si>
    <t>065579101EP</t>
  </si>
  <si>
    <t>BIANCO-NERO</t>
  </si>
  <si>
    <t>065579101EPBINE</t>
  </si>
  <si>
    <t>NERO-BLU</t>
  </si>
  <si>
    <t>065579101EPNEBL</t>
  </si>
  <si>
    <t>069900632EP</t>
  </si>
  <si>
    <t>069900632EPBLUE</t>
  </si>
  <si>
    <t>069900632EPBORD</t>
  </si>
  <si>
    <t>069900632EPNERO</t>
  </si>
  <si>
    <t>059002840MF</t>
  </si>
  <si>
    <t>059002840MFNERO</t>
  </si>
  <si>
    <t>059002841MF</t>
  </si>
  <si>
    <t>059002841MFNERO</t>
  </si>
  <si>
    <t>060236105EP</t>
  </si>
  <si>
    <t>060236105EPBLUE</t>
  </si>
  <si>
    <t>060236105EPCUOI</t>
  </si>
  <si>
    <t>060236105EPNERO</t>
  </si>
  <si>
    <t>060236106MF</t>
  </si>
  <si>
    <t>060236106MFNERO</t>
  </si>
  <si>
    <t>060236108AB</t>
  </si>
  <si>
    <t>060236108ABNERO</t>
  </si>
  <si>
    <t>060236603MF</t>
  </si>
  <si>
    <t>060236603MFBORD</t>
  </si>
  <si>
    <t>060236603MFNERO</t>
  </si>
  <si>
    <t>061309400MF</t>
  </si>
  <si>
    <t>061309400MFNUDE</t>
  </si>
  <si>
    <t>061309410MF</t>
  </si>
  <si>
    <t>061309410MFBORD</t>
  </si>
  <si>
    <t>061309410MFNERO</t>
  </si>
  <si>
    <t>VELLUTO</t>
  </si>
  <si>
    <t>061309412VL</t>
  </si>
  <si>
    <t>061309412VLNERO</t>
  </si>
  <si>
    <t>061608401MF</t>
  </si>
  <si>
    <t>061608401MFROSS</t>
  </si>
  <si>
    <t>061704090PT</t>
  </si>
  <si>
    <t>061704090PTOROG</t>
  </si>
  <si>
    <t>061704091MF</t>
  </si>
  <si>
    <t>061704091MFBLUE</t>
  </si>
  <si>
    <t>LAMINATO</t>
  </si>
  <si>
    <t>061704092LM</t>
  </si>
  <si>
    <t>061704092LMNERO</t>
  </si>
  <si>
    <t>061705004VL</t>
  </si>
  <si>
    <t>061705004VLNERO</t>
  </si>
  <si>
    <t>062108020EP</t>
  </si>
  <si>
    <t>062108020EPMARR</t>
  </si>
  <si>
    <t>062108020EPNERO</t>
  </si>
  <si>
    <t>062112861MF</t>
  </si>
  <si>
    <t>062112861MFNERO</t>
  </si>
  <si>
    <t>NERO-ROSSO</t>
  </si>
  <si>
    <t>062112862MF</t>
  </si>
  <si>
    <t>062112862MFNERO</t>
  </si>
  <si>
    <t>062128631EP</t>
  </si>
  <si>
    <t>062128631EPNERO</t>
  </si>
  <si>
    <t>062131101MF</t>
  </si>
  <si>
    <t>062131101MFMARR</t>
  </si>
  <si>
    <t>062131101MFNERO</t>
  </si>
  <si>
    <t>062131102EP</t>
  </si>
  <si>
    <t>062131102EPMARR</t>
  </si>
  <si>
    <t>062131102EPNERO</t>
  </si>
  <si>
    <t>062131102EPROSS</t>
  </si>
  <si>
    <t>062136303EP</t>
  </si>
  <si>
    <t>062136303EPMARR</t>
  </si>
  <si>
    <t>062136303EPNERO</t>
  </si>
  <si>
    <t>062136303EPROSS</t>
  </si>
  <si>
    <t>062450055MF</t>
  </si>
  <si>
    <t>062450055MFNERO</t>
  </si>
  <si>
    <t>062901671VE</t>
  </si>
  <si>
    <t>062901671VENERO</t>
  </si>
  <si>
    <t>062901673VE</t>
  </si>
  <si>
    <t>062901673VENERO</t>
  </si>
  <si>
    <t>068400068MF</t>
  </si>
  <si>
    <t>068400068MFNERO</t>
  </si>
  <si>
    <t>068400111MF</t>
  </si>
  <si>
    <t>068400111MFNERO</t>
  </si>
  <si>
    <t>068400153MF</t>
  </si>
  <si>
    <t>068400153MFBORD</t>
  </si>
  <si>
    <t>068400153MFNERO</t>
  </si>
  <si>
    <t>068400156EP</t>
  </si>
  <si>
    <t>068400156EPNERO</t>
  </si>
  <si>
    <t>068400159MF</t>
  </si>
  <si>
    <t>068400159MFNERO</t>
  </si>
  <si>
    <t>068400161EP</t>
  </si>
  <si>
    <t>068400161EPNERO</t>
  </si>
  <si>
    <t>068400164EP</t>
  </si>
  <si>
    <t>068400164EPNERO</t>
  </si>
  <si>
    <t>068400179MF</t>
  </si>
  <si>
    <t>068400179MFNERO</t>
  </si>
  <si>
    <t>068400193MF</t>
  </si>
  <si>
    <t>068400193MFNERO</t>
  </si>
  <si>
    <t>068400193MFROSS</t>
  </si>
  <si>
    <t>068401611EP</t>
  </si>
  <si>
    <t>068401611EPNERO</t>
  </si>
  <si>
    <t>068401711MF</t>
  </si>
  <si>
    <t>068401711MFBLUE</t>
  </si>
  <si>
    <t>068401711MFNERO</t>
  </si>
  <si>
    <t>068401711MFROSS</t>
  </si>
  <si>
    <t>069008318MF</t>
  </si>
  <si>
    <t>069008318MFNERO</t>
  </si>
  <si>
    <t>069909014AB</t>
  </si>
  <si>
    <t>069909014ABBORD</t>
  </si>
  <si>
    <t>069909014ABNERO</t>
  </si>
  <si>
    <t>069990941AB</t>
  </si>
  <si>
    <t>069990941ABBORD</t>
  </si>
  <si>
    <t>069990941ABNERO</t>
  </si>
  <si>
    <t>069990951VE</t>
  </si>
  <si>
    <t>069990951VENERO</t>
  </si>
  <si>
    <t>069990953EP</t>
  </si>
  <si>
    <t>069990953EPNERO</t>
  </si>
  <si>
    <t>060236002EP</t>
  </si>
  <si>
    <t>060236002EPCUOI</t>
  </si>
  <si>
    <t>060236110EP</t>
  </si>
  <si>
    <t>060236110EPNERO</t>
  </si>
  <si>
    <t>060236110EPROSS</t>
  </si>
  <si>
    <t>062100001MF</t>
  </si>
  <si>
    <t>062100001MFNEBL</t>
  </si>
  <si>
    <t>062100001MFNERS</t>
  </si>
  <si>
    <t>NERO-VERDE</t>
  </si>
  <si>
    <t>062100001MFNEVE</t>
  </si>
  <si>
    <t>062445945MF</t>
  </si>
  <si>
    <t>062445945MFNERO</t>
  </si>
  <si>
    <t>062447872MF</t>
  </si>
  <si>
    <t>062447872MFNERO</t>
  </si>
  <si>
    <t>062451202MF</t>
  </si>
  <si>
    <t>062451202MFNERO</t>
  </si>
  <si>
    <t>062451202MFROSS</t>
  </si>
  <si>
    <t>062451959MF</t>
  </si>
  <si>
    <t>062451959MFNERO</t>
  </si>
  <si>
    <t>062916431EP</t>
  </si>
  <si>
    <t>062916431EPNERO</t>
  </si>
  <si>
    <t>068400062MF</t>
  </si>
  <si>
    <t>068400062MFNERO</t>
  </si>
  <si>
    <t>068400069EP</t>
  </si>
  <si>
    <t>068400069EPNERO</t>
  </si>
  <si>
    <t>068400069EPROSS</t>
  </si>
  <si>
    <t>068400151MF</t>
  </si>
  <si>
    <t>068400151MFNERO</t>
  </si>
  <si>
    <t>068400254MF</t>
  </si>
  <si>
    <t>068400254MFBLUE</t>
  </si>
  <si>
    <t>068400254MFBORD</t>
  </si>
  <si>
    <t>068400254MFNERO</t>
  </si>
  <si>
    <t>068401511EP</t>
  </si>
  <si>
    <t>068401511EPNERO</t>
  </si>
  <si>
    <t>068401610EP</t>
  </si>
  <si>
    <t>068401610EPNERO</t>
  </si>
  <si>
    <t>068401713MF</t>
  </si>
  <si>
    <t>068401713MFNERO</t>
  </si>
  <si>
    <t>064940151EP</t>
  </si>
  <si>
    <t>064940151EPNERO</t>
  </si>
  <si>
    <t>064996371EP</t>
  </si>
  <si>
    <t>064996371EPNERO</t>
  </si>
  <si>
    <t>065900712EP</t>
  </si>
  <si>
    <t>065900712EPNERO</t>
  </si>
  <si>
    <t>060445210VI</t>
  </si>
  <si>
    <t>060445210VICUOI</t>
  </si>
  <si>
    <t>060445210VINERO</t>
  </si>
  <si>
    <t>060475205VI</t>
  </si>
  <si>
    <t>060475205VICUOI</t>
  </si>
  <si>
    <t>CUOIO-ARANCIO</t>
  </si>
  <si>
    <t>060475205VICUAR</t>
  </si>
  <si>
    <t>060800135EP</t>
  </si>
  <si>
    <t>060800135EPNERO</t>
  </si>
  <si>
    <t>061201859CM</t>
  </si>
  <si>
    <t>061201859CMGRIG</t>
  </si>
  <si>
    <t>061406701CM</t>
  </si>
  <si>
    <t>061406701CMGIAL</t>
  </si>
  <si>
    <t>061406701CMNERO</t>
  </si>
  <si>
    <t>061406701CMTAUP</t>
  </si>
  <si>
    <t>061406701CMVERD</t>
  </si>
  <si>
    <t>061406708CM</t>
  </si>
  <si>
    <t>061406708CMNERO</t>
  </si>
  <si>
    <t>065300030VI</t>
  </si>
  <si>
    <t>065300030VINERO</t>
  </si>
  <si>
    <t>065300030VITAUP</t>
  </si>
  <si>
    <t>065480464AB</t>
  </si>
  <si>
    <t>065480464ABBORD</t>
  </si>
  <si>
    <t>065480464ABNERO</t>
  </si>
  <si>
    <t>065907103EP</t>
  </si>
  <si>
    <t>065907103EPNERO</t>
  </si>
  <si>
    <t>065948706EP</t>
  </si>
  <si>
    <t>065948706EPNERO</t>
  </si>
  <si>
    <t>Spagna</t>
  </si>
  <si>
    <t>066001888CM</t>
  </si>
  <si>
    <t>066001888CMLEOP</t>
  </si>
  <si>
    <t>066001889GL</t>
  </si>
  <si>
    <t>066001889GLMULT</t>
  </si>
  <si>
    <t>066001889GLNERO</t>
  </si>
  <si>
    <t>SABOT</t>
  </si>
  <si>
    <t>062486263MF</t>
  </si>
  <si>
    <t>062486263MFNERO</t>
  </si>
  <si>
    <t>062486263MFTAUP</t>
  </si>
  <si>
    <t>PE-PITONE</t>
  </si>
  <si>
    <t>060600524PU</t>
  </si>
  <si>
    <t>060600524PUBEIG</t>
  </si>
  <si>
    <t>060600524PUBIAN</t>
  </si>
  <si>
    <t>060600524PUNERO</t>
  </si>
  <si>
    <t>062009808VL</t>
  </si>
  <si>
    <t>062009808VLBORD</t>
  </si>
  <si>
    <t>062098130CM</t>
  </si>
  <si>
    <t>062098130CMNERO</t>
  </si>
  <si>
    <t>062098137EP</t>
  </si>
  <si>
    <t>062098137EPNERO</t>
  </si>
  <si>
    <t>062404037GL</t>
  </si>
  <si>
    <t>062404037GLBEIG</t>
  </si>
  <si>
    <t>062404037GLNERO</t>
  </si>
  <si>
    <t>062615267GL</t>
  </si>
  <si>
    <t>062615267GLOROG</t>
  </si>
  <si>
    <t>062615331GL</t>
  </si>
  <si>
    <t>062615331GLBLUE</t>
  </si>
  <si>
    <t>062615331GLROSS</t>
  </si>
  <si>
    <t>062730449EP</t>
  </si>
  <si>
    <t>062730449EPBIAN</t>
  </si>
  <si>
    <t>066315110CM</t>
  </si>
  <si>
    <t>066315110CMGRIG</t>
  </si>
  <si>
    <t>066315237EP</t>
  </si>
  <si>
    <t>066315237EPGRIG</t>
  </si>
  <si>
    <t>066315237EPNERO</t>
  </si>
  <si>
    <t>066315507EP</t>
  </si>
  <si>
    <t>066315507EPNERO</t>
  </si>
  <si>
    <t>068605503GL</t>
  </si>
  <si>
    <t>068605503GLNERO</t>
  </si>
  <si>
    <t>ORO-NERO</t>
  </si>
  <si>
    <t>068605503GLORNE</t>
  </si>
  <si>
    <t>069300005GL</t>
  </si>
  <si>
    <t>069300005GLARGE</t>
  </si>
  <si>
    <t>069300006EP</t>
  </si>
  <si>
    <t>069300006EPNERO</t>
  </si>
  <si>
    <t>069308061EP</t>
  </si>
  <si>
    <t>069308061EPNERO</t>
  </si>
  <si>
    <t>069308063EP</t>
  </si>
  <si>
    <t>069308063EPNERO</t>
  </si>
  <si>
    <t>069333024EP</t>
  </si>
  <si>
    <t>069333024EPNERO</t>
  </si>
  <si>
    <t>069336932EP</t>
  </si>
  <si>
    <t>069336932EPNERO</t>
  </si>
  <si>
    <t>069386830EP</t>
  </si>
  <si>
    <t>069386830EPNERO</t>
  </si>
  <si>
    <t>060235407EP</t>
  </si>
  <si>
    <t>060235407EPNERO</t>
  </si>
  <si>
    <t>060236503EP</t>
  </si>
  <si>
    <t>060236503EPNERO</t>
  </si>
  <si>
    <t>062104087EP</t>
  </si>
  <si>
    <t>062104087EPNERO</t>
  </si>
  <si>
    <t>064136582PV</t>
  </si>
  <si>
    <t>064136582PVBLUE</t>
  </si>
  <si>
    <t>064136582PVNERO</t>
  </si>
  <si>
    <t>064136582PVROSS</t>
  </si>
  <si>
    <t>064815384EP</t>
  </si>
  <si>
    <t>064815384EPNERO</t>
  </si>
  <si>
    <t>065481290EP</t>
  </si>
  <si>
    <t>065481290EPNERO</t>
  </si>
  <si>
    <t>065990008EP</t>
  </si>
  <si>
    <t>065990008EPNERO</t>
  </si>
  <si>
    <t>067700002PV</t>
  </si>
  <si>
    <t>067700002PVGIAL</t>
  </si>
  <si>
    <t>067700002PVNERO</t>
  </si>
  <si>
    <t>068115304EP</t>
  </si>
  <si>
    <t>068115304EPNERO</t>
  </si>
  <si>
    <t>068160380MF</t>
  </si>
  <si>
    <t>068160380MFNERO</t>
  </si>
  <si>
    <t>068401912MF</t>
  </si>
  <si>
    <t>068401912MFNERO</t>
  </si>
  <si>
    <t>068600016CM</t>
  </si>
  <si>
    <t>068600016CMTAUP</t>
  </si>
  <si>
    <t>060234803AB</t>
  </si>
  <si>
    <t>060234803ABNERO</t>
  </si>
  <si>
    <t>060235104EP</t>
  </si>
  <si>
    <t>060235104EPNERO</t>
  </si>
  <si>
    <t>060235203EP</t>
  </si>
  <si>
    <t>060235203EPNERO</t>
  </si>
  <si>
    <t>060235802EP</t>
  </si>
  <si>
    <t>060235802EPNERO</t>
  </si>
  <si>
    <t>060236402EP</t>
  </si>
  <si>
    <t>060236402EPNERO</t>
  </si>
  <si>
    <t>060236403EP</t>
  </si>
  <si>
    <t>060236403EPNERO</t>
  </si>
  <si>
    <t>060236502EP</t>
  </si>
  <si>
    <t>060236502EPNERO</t>
  </si>
  <si>
    <t>060236601MF</t>
  </si>
  <si>
    <t>060236601MFBORD</t>
  </si>
  <si>
    <t>060503711VI</t>
  </si>
  <si>
    <t>060503711VINERO</t>
  </si>
  <si>
    <t>060802201EP</t>
  </si>
  <si>
    <t>060802201EPNERO</t>
  </si>
  <si>
    <t>060805812EP</t>
  </si>
  <si>
    <t>060805812EPNERO</t>
  </si>
  <si>
    <t>061608414LM</t>
  </si>
  <si>
    <t>061608414LMARGE</t>
  </si>
  <si>
    <t>061608414LMOROG</t>
  </si>
  <si>
    <t>061900026PE</t>
  </si>
  <si>
    <t>061900026PENERO</t>
  </si>
  <si>
    <t>062435379MF</t>
  </si>
  <si>
    <t>062435379MFNERO</t>
  </si>
  <si>
    <t>062447619EP</t>
  </si>
  <si>
    <t>062447619EPMARR</t>
  </si>
  <si>
    <t>062908141EP</t>
  </si>
  <si>
    <t>062908141EPCUOI</t>
  </si>
  <si>
    <t>062914731EP</t>
  </si>
  <si>
    <t>062914731EPCUOI</t>
  </si>
  <si>
    <t>062914731EPNERO</t>
  </si>
  <si>
    <t>063100649PE</t>
  </si>
  <si>
    <t>063100649PENERO</t>
  </si>
  <si>
    <t>064814488EP</t>
  </si>
  <si>
    <t>064814488EPNERO</t>
  </si>
  <si>
    <t>064815436EP</t>
  </si>
  <si>
    <t>064815436EPNERO</t>
  </si>
  <si>
    <t>064815531EP</t>
  </si>
  <si>
    <t>064815531EPMARR</t>
  </si>
  <si>
    <t>065300727VI</t>
  </si>
  <si>
    <t>065300727VINERO</t>
  </si>
  <si>
    <t>065300727VITAUP</t>
  </si>
  <si>
    <t>065300760VI</t>
  </si>
  <si>
    <t>065300760VINERO</t>
  </si>
  <si>
    <t>065300760VITAUP</t>
  </si>
  <si>
    <t>065300898VI</t>
  </si>
  <si>
    <t>065300898VIGRIG</t>
  </si>
  <si>
    <t>065300993VI</t>
  </si>
  <si>
    <t>065300993VIBORD</t>
  </si>
  <si>
    <t>065300993VINERO</t>
  </si>
  <si>
    <t>065300993VITAUP</t>
  </si>
  <si>
    <t>065302033VI</t>
  </si>
  <si>
    <t>065302033VINERO</t>
  </si>
  <si>
    <t>065303023VI</t>
  </si>
  <si>
    <t>065303023VINERO</t>
  </si>
  <si>
    <t>065303031VI</t>
  </si>
  <si>
    <t>065303031VINERO</t>
  </si>
  <si>
    <t>065303031VITAUP</t>
  </si>
  <si>
    <t>065481285EP</t>
  </si>
  <si>
    <t>065481285EPMARR</t>
  </si>
  <si>
    <t>065481285EPNERO</t>
  </si>
  <si>
    <t>065481294EP</t>
  </si>
  <si>
    <t>065481294EPNERO</t>
  </si>
  <si>
    <t>065901808EP</t>
  </si>
  <si>
    <t>065901808EPNERO</t>
  </si>
  <si>
    <t>065929149EP</t>
  </si>
  <si>
    <t>065929149EPMILI</t>
  </si>
  <si>
    <t>065929149EPNERO</t>
  </si>
  <si>
    <t>065929186EP</t>
  </si>
  <si>
    <t>065929186EPNERO</t>
  </si>
  <si>
    <t>065948703EP</t>
  </si>
  <si>
    <t>065948703EPNERO</t>
  </si>
  <si>
    <t>065948704EP</t>
  </si>
  <si>
    <t>065948704EPNERO</t>
  </si>
  <si>
    <t>065948704EPTAUP</t>
  </si>
  <si>
    <t>065948705EP</t>
  </si>
  <si>
    <t>065948705EPNERO</t>
  </si>
  <si>
    <t>065948707EP</t>
  </si>
  <si>
    <t>065948707EPNERO</t>
  </si>
  <si>
    <t>065948707EPTAUP</t>
  </si>
  <si>
    <t>065964809EP</t>
  </si>
  <si>
    <t>065964809EPNERO</t>
  </si>
  <si>
    <t>065999913EP</t>
  </si>
  <si>
    <t>065999913EPNERO</t>
  </si>
  <si>
    <t>065999913EPTAUP</t>
  </si>
  <si>
    <t>068400033EP</t>
  </si>
  <si>
    <t>068400033EPNERO</t>
  </si>
  <si>
    <t>068400036EP</t>
  </si>
  <si>
    <t>068400036EPNERO</t>
  </si>
  <si>
    <t>068400115MF</t>
  </si>
  <si>
    <t>068400115MFNERO</t>
  </si>
  <si>
    <t>068400157EP</t>
  </si>
  <si>
    <t>068400157EPNERO</t>
  </si>
  <si>
    <t>068400172EP</t>
  </si>
  <si>
    <t>068400172EPNERO</t>
  </si>
  <si>
    <t>068401211EP</t>
  </si>
  <si>
    <t>068401211EPNERO</t>
  </si>
  <si>
    <t>068401715EP</t>
  </si>
  <si>
    <t>068401715EPNERO</t>
  </si>
  <si>
    <t>068600013PE</t>
  </si>
  <si>
    <t>068600013PENERO</t>
  </si>
  <si>
    <t>068700200PE</t>
  </si>
  <si>
    <t>068700200PENERO</t>
  </si>
  <si>
    <t>069000689EP</t>
  </si>
  <si>
    <t>069000689EPNERO</t>
  </si>
  <si>
    <t>069006626EP</t>
  </si>
  <si>
    <t>069006626EPBORD</t>
  </si>
  <si>
    <t>069006626EPNERO</t>
  </si>
  <si>
    <t>069316671EP</t>
  </si>
  <si>
    <t>069316671EPNERO</t>
  </si>
  <si>
    <t>069316673EP</t>
  </si>
  <si>
    <t>069316673EPNERO</t>
  </si>
  <si>
    <t>069392310EP</t>
  </si>
  <si>
    <t>069392310EPNERO</t>
  </si>
  <si>
    <t>069392336EP</t>
  </si>
  <si>
    <t>069392336EPNERO</t>
  </si>
  <si>
    <t>069990928EP</t>
  </si>
  <si>
    <t>069990928EPNERO</t>
  </si>
  <si>
    <t>082805105EP</t>
  </si>
  <si>
    <t>082805105EPNERO</t>
  </si>
  <si>
    <t>PAILETTES</t>
  </si>
  <si>
    <t>082131101MF</t>
  </si>
  <si>
    <t>082131101MFROSS</t>
  </si>
  <si>
    <t>082160802EP</t>
  </si>
  <si>
    <t>082160802EPNERO</t>
  </si>
  <si>
    <t>089992213MF</t>
  </si>
  <si>
    <t>089992213MFNERO</t>
  </si>
  <si>
    <t>085013524MF</t>
  </si>
  <si>
    <t>085013524MFNERO</t>
  </si>
  <si>
    <t>PANTOFOLE</t>
  </si>
  <si>
    <t>068900187PL</t>
  </si>
  <si>
    <t>068900187PLROSA</t>
  </si>
  <si>
    <t>068900201PL</t>
  </si>
  <si>
    <t>068900201PLROSA</t>
  </si>
  <si>
    <t>C</t>
  </si>
  <si>
    <t xml:space="preserve">S </t>
  </si>
  <si>
    <t>Mag.</t>
  </si>
  <si>
    <t>Qty</t>
  </si>
  <si>
    <t>Material</t>
  </si>
  <si>
    <t>Madein</t>
  </si>
  <si>
    <t>FW</t>
  </si>
  <si>
    <t>Type</t>
  </si>
  <si>
    <t>Code</t>
  </si>
  <si>
    <t>Colour</t>
  </si>
  <si>
    <t>Article Colour</t>
  </si>
  <si>
    <t>Primadonna FW_22K_Feb'18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</si>
</sst>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8"/>
      <color rgb="FF840E48"/>
      <name val="Calibri"/>
      <family val="2"/>
      <scheme val="minor"/>
    </font>
    <font>
      <b/>
      <sz val="16"/>
      <color rgb="FF840E4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CCCCC"/>
      </left>
      <right style="thin">
        <color rgb="FFCCCCCC"/>
      </right>
      <top style="medium">
        <color rgb="FF808080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ck">
        <color rgb="FF840E48"/>
      </left>
      <right/>
      <top style="thick">
        <color rgb="FF840E48"/>
      </top>
      <bottom style="hair">
        <color rgb="FF840E48"/>
      </bottom>
      <diagonal/>
    </border>
    <border>
      <left/>
      <right/>
      <top style="thick">
        <color rgb="FF840E48"/>
      </top>
      <bottom style="hair">
        <color rgb="FF840E48"/>
      </bottom>
      <diagonal/>
    </border>
    <border>
      <left/>
      <right style="thick">
        <color rgb="FF840E48"/>
      </right>
      <top style="thick">
        <color rgb="FF840E48"/>
      </top>
      <bottom style="hair">
        <color rgb="FF840E48"/>
      </bottom>
      <diagonal/>
    </border>
    <border>
      <left/>
      <right/>
      <top/>
      <bottom style="medium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CCCCCC"/>
      </right>
      <top style="medium">
        <color auto="1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medium">
        <color auto="1"/>
      </top>
      <bottom style="thin">
        <color rgb="FFCCCCCC"/>
      </bottom>
      <diagonal/>
    </border>
    <border>
      <left style="thin">
        <color rgb="FFCCCCCC"/>
      </left>
      <right style="medium">
        <color auto="1"/>
      </right>
      <top style="medium">
        <color auto="1"/>
      </top>
      <bottom style="thin">
        <color rgb="FFCCCCCC"/>
      </bottom>
      <diagonal/>
    </border>
    <border>
      <left style="medium">
        <color auto="1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medium">
        <color auto="1"/>
      </right>
      <top style="thin">
        <color rgb="FFCCCCCC"/>
      </top>
      <bottom style="thin">
        <color rgb="FFCCCCCC"/>
      </bottom>
      <diagonal/>
    </border>
    <border>
      <left style="medium">
        <color auto="1"/>
      </left>
      <right style="thin">
        <color rgb="FFCCCCCC"/>
      </right>
      <top style="thin">
        <color rgb="FFCCCCCC"/>
      </top>
      <bottom style="medium">
        <color auto="1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medium">
        <color auto="1"/>
      </bottom>
      <diagonal/>
    </border>
    <border>
      <left style="thin">
        <color rgb="FFCCCCCC"/>
      </left>
      <right style="medium">
        <color auto="1"/>
      </right>
      <top style="thin">
        <color rgb="FFCCCCCC"/>
      </top>
      <bottom style="medium">
        <color auto="1"/>
      </bottom>
      <diagonal/>
    </border>
    <border>
      <left style="thin">
        <color rgb="FFCCCCCC"/>
      </left>
      <right/>
      <top style="medium">
        <color auto="1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medium">
        <color auto="1"/>
      </bottom>
      <diagonal/>
    </border>
    <border>
      <left/>
      <right style="thin">
        <color rgb="FFCCCCCC"/>
      </right>
      <top style="medium">
        <color auto="1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CCCCCC"/>
      </bottom>
      <diagonal/>
    </border>
    <border>
      <left style="medium">
        <color auto="1"/>
      </left>
      <right style="medium">
        <color auto="1"/>
      </right>
      <top style="thin">
        <color rgb="FFCCCCCC"/>
      </top>
      <bottom style="thin">
        <color rgb="FFCCCCCC"/>
      </bottom>
      <diagonal/>
    </border>
    <border>
      <left style="medium">
        <color auto="1"/>
      </left>
      <right style="medium">
        <color auto="1"/>
      </right>
      <top style="thin">
        <color rgb="FFCCCCCC"/>
      </top>
      <bottom style="medium">
        <color auto="1"/>
      </bottom>
      <diagonal/>
    </border>
    <border>
      <left style="thin">
        <color rgb="FFCCCCCC"/>
      </left>
      <right style="medium">
        <color rgb="FF808080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61">
    <xf numFmtId="0" fontId="0" fillId="0" borderId="0" xfId="0"/>
    <xf numFmtId="0" fontId="18" fillId="34" borderId="10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left" vertical="center" wrapText="1"/>
    </xf>
    <xf numFmtId="0" fontId="19" fillId="34" borderId="10" xfId="0" applyFont="1" applyFill="1" applyBorder="1" applyAlignment="1">
      <alignment horizontal="center" vertical="center" wrapText="1"/>
    </xf>
    <xf numFmtId="3" fontId="18" fillId="34" borderId="1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1" fillId="33" borderId="11" xfId="0" applyFont="1" applyFill="1" applyBorder="1" applyAlignment="1">
      <alignment horizontal="left" vertical="center" wrapText="1"/>
    </xf>
    <xf numFmtId="0" fontId="21" fillId="33" borderId="11" xfId="0" applyFont="1" applyFill="1" applyBorder="1" applyAlignment="1">
      <alignment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left" vertical="center" wrapText="1"/>
    </xf>
    <xf numFmtId="4" fontId="22" fillId="33" borderId="1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1" fillId="0" borderId="11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/>
    </xf>
    <xf numFmtId="0" fontId="21" fillId="33" borderId="15" xfId="0" applyFont="1" applyFill="1" applyBorder="1" applyAlignment="1">
      <alignment horizontal="left" vertical="center" wrapText="1"/>
    </xf>
    <xf numFmtId="0" fontId="21" fillId="33" borderId="15" xfId="0" applyFont="1" applyFill="1" applyBorder="1" applyAlignment="1">
      <alignment horizontal="center" vertical="center" wrapText="1"/>
    </xf>
    <xf numFmtId="4" fontId="21" fillId="33" borderId="15" xfId="0" applyNumberFormat="1" applyFont="1" applyFill="1" applyBorder="1" applyAlignment="1">
      <alignment horizontal="right" vertical="center" wrapText="1"/>
    </xf>
    <xf numFmtId="3" fontId="24" fillId="0" borderId="11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left" vertical="center" wrapText="1"/>
    </xf>
    <xf numFmtId="4" fontId="22" fillId="0" borderId="11" xfId="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vertical="center"/>
    </xf>
    <xf numFmtId="4" fontId="21" fillId="0" borderId="11" xfId="0" applyNumberFormat="1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33" borderId="17" xfId="0" applyFont="1" applyFill="1" applyBorder="1" applyAlignment="1">
      <alignment horizontal="left" vertical="center" wrapText="1"/>
    </xf>
    <xf numFmtId="0" fontId="21" fillId="33" borderId="18" xfId="0" applyFont="1" applyFill="1" applyBorder="1" applyAlignment="1">
      <alignment horizontal="left" vertical="center" wrapText="1"/>
    </xf>
    <xf numFmtId="0" fontId="21" fillId="33" borderId="18" xfId="0" applyFont="1" applyFill="1" applyBorder="1" applyAlignment="1">
      <alignment vertical="center" wrapText="1"/>
    </xf>
    <xf numFmtId="0" fontId="21" fillId="33" borderId="18" xfId="0" applyFont="1" applyFill="1" applyBorder="1" applyAlignment="1">
      <alignment horizontal="center" vertical="center" wrapText="1"/>
    </xf>
    <xf numFmtId="0" fontId="22" fillId="33" borderId="18" xfId="0" applyFont="1" applyFill="1" applyBorder="1" applyAlignment="1">
      <alignment horizontal="left" vertical="center" wrapText="1"/>
    </xf>
    <xf numFmtId="4" fontId="22" fillId="33" borderId="18" xfId="0" applyNumberFormat="1" applyFont="1" applyFill="1" applyBorder="1" applyAlignment="1">
      <alignment horizontal="center" vertical="center" wrapText="1"/>
    </xf>
    <xf numFmtId="3" fontId="24" fillId="0" borderId="18" xfId="0" applyNumberFormat="1" applyFont="1" applyFill="1" applyBorder="1" applyAlignment="1">
      <alignment horizontal="center" vertical="center"/>
    </xf>
    <xf numFmtId="3" fontId="24" fillId="0" borderId="19" xfId="0" applyNumberFormat="1" applyFont="1" applyFill="1" applyBorder="1" applyAlignment="1">
      <alignment horizontal="center" vertical="center"/>
    </xf>
    <xf numFmtId="0" fontId="21" fillId="33" borderId="20" xfId="0" applyFont="1" applyFill="1" applyBorder="1" applyAlignment="1">
      <alignment horizontal="left" vertical="center" wrapText="1"/>
    </xf>
    <xf numFmtId="3" fontId="24" fillId="0" borderId="21" xfId="0" applyNumberFormat="1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left" vertical="center" wrapText="1"/>
    </xf>
    <xf numFmtId="0" fontId="21" fillId="0" borderId="22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left" vertical="center" wrapText="1"/>
    </xf>
    <xf numFmtId="4" fontId="22" fillId="0" borderId="23" xfId="0" applyNumberFormat="1" applyFont="1" applyFill="1" applyBorder="1" applyAlignment="1">
      <alignment horizontal="center" vertical="center" wrapText="1"/>
    </xf>
    <xf numFmtId="3" fontId="24" fillId="0" borderId="23" xfId="0" applyNumberFormat="1" applyFont="1" applyFill="1" applyBorder="1" applyAlignment="1">
      <alignment horizontal="center" vertical="center"/>
    </xf>
    <xf numFmtId="3" fontId="24" fillId="0" borderId="24" xfId="0" applyNumberFormat="1" applyFont="1" applyFill="1" applyBorder="1" applyAlignment="1">
      <alignment horizontal="center" vertical="center"/>
    </xf>
    <xf numFmtId="3" fontId="24" fillId="0" borderId="28" xfId="0" applyNumberFormat="1" applyFont="1" applyFill="1" applyBorder="1" applyAlignment="1">
      <alignment horizontal="center" vertical="center"/>
    </xf>
    <xf numFmtId="3" fontId="24" fillId="0" borderId="29" xfId="0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/>
    </xf>
    <xf numFmtId="3" fontId="24" fillId="35" borderId="31" xfId="0" applyNumberFormat="1" applyFont="1" applyFill="1" applyBorder="1" applyAlignment="1">
      <alignment horizontal="center" vertical="center"/>
    </xf>
    <xf numFmtId="3" fontId="24" fillId="35" borderId="32" xfId="0" applyNumberFormat="1" applyFont="1" applyFill="1" applyBorder="1" applyAlignment="1">
      <alignment horizontal="center" vertical="center"/>
    </xf>
    <xf numFmtId="3" fontId="24" fillId="35" borderId="33" xfId="0" applyNumberFormat="1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3" fontId="18" fillId="34" borderId="34" xfId="0" applyNumberFormat="1" applyFont="1" applyFill="1" applyBorder="1" applyAlignment="1">
      <alignment horizontal="center" vertical="center" wrapText="1"/>
    </xf>
    <xf numFmtId="3" fontId="29" fillId="35" borderId="16" xfId="0" applyNumberFormat="1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312" Type="http://schemas.openxmlformats.org/officeDocument/2006/relationships/image" Target="../media/image312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31</xdr:row>
      <xdr:rowOff>0</xdr:rowOff>
    </xdr:from>
    <xdr:to>
      <xdr:col>5</xdr:col>
      <xdr:colOff>0</xdr:colOff>
      <xdr:row>31</xdr:row>
      <xdr:rowOff>676275</xdr:rowOff>
    </xdr:to>
    <xdr:pic>
      <xdr:nvPicPr>
        <xdr:cNvPr id="2273" name="_x0479891859" descr="image010.png">
          <a:extLst>
            <a:ext uri="{FF2B5EF4-FFF2-40B4-BE49-F238E27FC236}">
              <a16:creationId xmlns:a16="http://schemas.microsoft.com/office/drawing/2014/main" xmlns="" id="{4D96CC79-C82F-4286-AB3B-5BDAF2697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840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</xdr:row>
      <xdr:rowOff>0</xdr:rowOff>
    </xdr:from>
    <xdr:to>
      <xdr:col>5</xdr:col>
      <xdr:colOff>0</xdr:colOff>
      <xdr:row>27</xdr:row>
      <xdr:rowOff>676275</xdr:rowOff>
    </xdr:to>
    <xdr:pic>
      <xdr:nvPicPr>
        <xdr:cNvPr id="2272" name="_x2988608140" descr="image011.png">
          <a:extLst>
            <a:ext uri="{FF2B5EF4-FFF2-40B4-BE49-F238E27FC236}">
              <a16:creationId xmlns:a16="http://schemas.microsoft.com/office/drawing/2014/main" xmlns="" id="{E72A66A7-0E7E-4162-81BF-67DF1C43F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908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5</xdr:col>
      <xdr:colOff>0</xdr:colOff>
      <xdr:row>30</xdr:row>
      <xdr:rowOff>676275</xdr:rowOff>
    </xdr:to>
    <xdr:pic>
      <xdr:nvPicPr>
        <xdr:cNvPr id="2270" name="_x8638372724" descr="image013.png">
          <a:extLst>
            <a:ext uri="{FF2B5EF4-FFF2-40B4-BE49-F238E27FC236}">
              <a16:creationId xmlns:a16="http://schemas.microsoft.com/office/drawing/2014/main" xmlns="" id="{9DE84BE6-7F72-4B8A-BD09-249CD0E3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045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</xdr:row>
      <xdr:rowOff>0</xdr:rowOff>
    </xdr:from>
    <xdr:to>
      <xdr:col>5</xdr:col>
      <xdr:colOff>0</xdr:colOff>
      <xdr:row>32</xdr:row>
      <xdr:rowOff>676275</xdr:rowOff>
    </xdr:to>
    <xdr:pic>
      <xdr:nvPicPr>
        <xdr:cNvPr id="2264" name="_x9030228936" descr="image019.png">
          <a:extLst>
            <a:ext uri="{FF2B5EF4-FFF2-40B4-BE49-F238E27FC236}">
              <a16:creationId xmlns:a16="http://schemas.microsoft.com/office/drawing/2014/main" xmlns="" id="{C57208D2-6E92-4D80-86C2-5042C5D01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457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5</xdr:col>
      <xdr:colOff>0</xdr:colOff>
      <xdr:row>34</xdr:row>
      <xdr:rowOff>676275</xdr:rowOff>
    </xdr:to>
    <xdr:pic>
      <xdr:nvPicPr>
        <xdr:cNvPr id="2263" name="_x8688744398" descr="image020.png">
          <a:extLst>
            <a:ext uri="{FF2B5EF4-FFF2-40B4-BE49-F238E27FC236}">
              <a16:creationId xmlns:a16="http://schemas.microsoft.com/office/drawing/2014/main" xmlns="" id="{39053763-1BC3-471E-899B-1415DC0A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525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</xdr:row>
      <xdr:rowOff>0</xdr:rowOff>
    </xdr:from>
    <xdr:to>
      <xdr:col>5</xdr:col>
      <xdr:colOff>0</xdr:colOff>
      <xdr:row>39</xdr:row>
      <xdr:rowOff>676275</xdr:rowOff>
    </xdr:to>
    <xdr:pic>
      <xdr:nvPicPr>
        <xdr:cNvPr id="2262" name="_x5668403881" descr="image021.png">
          <a:extLst>
            <a:ext uri="{FF2B5EF4-FFF2-40B4-BE49-F238E27FC236}">
              <a16:creationId xmlns:a16="http://schemas.microsoft.com/office/drawing/2014/main" xmlns="" id="{5C4ACB79-4D33-4459-914E-B86792CCE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594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5</xdr:col>
      <xdr:colOff>0</xdr:colOff>
      <xdr:row>37</xdr:row>
      <xdr:rowOff>676275</xdr:rowOff>
    </xdr:to>
    <xdr:pic>
      <xdr:nvPicPr>
        <xdr:cNvPr id="2251" name="_x7812331088" descr="image032.png">
          <a:extLst>
            <a:ext uri="{FF2B5EF4-FFF2-40B4-BE49-F238E27FC236}">
              <a16:creationId xmlns:a16="http://schemas.microsoft.com/office/drawing/2014/main" xmlns="" id="{032498CF-6C63-4E81-8F55-8E7D50F92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348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</xdr:row>
      <xdr:rowOff>0</xdr:rowOff>
    </xdr:from>
    <xdr:to>
      <xdr:col>5</xdr:col>
      <xdr:colOff>0</xdr:colOff>
      <xdr:row>40</xdr:row>
      <xdr:rowOff>676275</xdr:rowOff>
    </xdr:to>
    <xdr:pic>
      <xdr:nvPicPr>
        <xdr:cNvPr id="2248" name="_x8427912892" descr="image035.png">
          <a:extLst>
            <a:ext uri="{FF2B5EF4-FFF2-40B4-BE49-F238E27FC236}">
              <a16:creationId xmlns:a16="http://schemas.microsoft.com/office/drawing/2014/main" xmlns="" id="{FD6F025B-064E-4F92-9EA2-4C695EFDB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554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41</xdr:row>
      <xdr:rowOff>0</xdr:rowOff>
    </xdr:from>
    <xdr:to>
      <xdr:col>5</xdr:col>
      <xdr:colOff>0</xdr:colOff>
      <xdr:row>41</xdr:row>
      <xdr:rowOff>676275</xdr:rowOff>
    </xdr:to>
    <xdr:pic>
      <xdr:nvPicPr>
        <xdr:cNvPr id="2247" name="_x7532667110" descr="image036.png">
          <a:extLst>
            <a:ext uri="{FF2B5EF4-FFF2-40B4-BE49-F238E27FC236}">
              <a16:creationId xmlns:a16="http://schemas.microsoft.com/office/drawing/2014/main" xmlns="" id="{7695A76E-E5CE-4F89-B575-A2F34F78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623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</xdr:row>
      <xdr:rowOff>0</xdr:rowOff>
    </xdr:from>
    <xdr:to>
      <xdr:col>5</xdr:col>
      <xdr:colOff>0</xdr:colOff>
      <xdr:row>38</xdr:row>
      <xdr:rowOff>676275</xdr:rowOff>
    </xdr:to>
    <xdr:pic>
      <xdr:nvPicPr>
        <xdr:cNvPr id="2243" name="_x3185269680" descr="image040.png">
          <a:extLst>
            <a:ext uri="{FF2B5EF4-FFF2-40B4-BE49-F238E27FC236}">
              <a16:creationId xmlns:a16="http://schemas.microsoft.com/office/drawing/2014/main" xmlns="" id="{5BFB8E12-8FBD-4A8E-8530-F337E599D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897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</xdr:row>
      <xdr:rowOff>0</xdr:rowOff>
    </xdr:from>
    <xdr:to>
      <xdr:col>5</xdr:col>
      <xdr:colOff>0</xdr:colOff>
      <xdr:row>24</xdr:row>
      <xdr:rowOff>676275</xdr:rowOff>
    </xdr:to>
    <xdr:pic>
      <xdr:nvPicPr>
        <xdr:cNvPr id="2239" name="_x4506597883" descr="image044.png">
          <a:extLst>
            <a:ext uri="{FF2B5EF4-FFF2-40B4-BE49-F238E27FC236}">
              <a16:creationId xmlns:a16="http://schemas.microsoft.com/office/drawing/2014/main" xmlns="" id="{414763BF-6BF1-465D-8635-ABB14056E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171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5</xdr:col>
      <xdr:colOff>0</xdr:colOff>
      <xdr:row>25</xdr:row>
      <xdr:rowOff>676275</xdr:rowOff>
    </xdr:to>
    <xdr:pic>
      <xdr:nvPicPr>
        <xdr:cNvPr id="2236" name="_x9620001609" descr="image047.png">
          <a:extLst>
            <a:ext uri="{FF2B5EF4-FFF2-40B4-BE49-F238E27FC236}">
              <a16:creationId xmlns:a16="http://schemas.microsoft.com/office/drawing/2014/main" xmlns="" id="{84CEC977-F987-4A41-BA4F-97429D78D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377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5</xdr:col>
      <xdr:colOff>0</xdr:colOff>
      <xdr:row>26</xdr:row>
      <xdr:rowOff>676275</xdr:rowOff>
    </xdr:to>
    <xdr:pic>
      <xdr:nvPicPr>
        <xdr:cNvPr id="2234" name="_x8475721417" descr="image049.png">
          <a:extLst>
            <a:ext uri="{FF2B5EF4-FFF2-40B4-BE49-F238E27FC236}">
              <a16:creationId xmlns:a16="http://schemas.microsoft.com/office/drawing/2014/main" xmlns="" id="{4FE816BD-3308-43A6-B75A-AB19A855B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514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</xdr:row>
      <xdr:rowOff>0</xdr:rowOff>
    </xdr:from>
    <xdr:to>
      <xdr:col>5</xdr:col>
      <xdr:colOff>0</xdr:colOff>
      <xdr:row>28</xdr:row>
      <xdr:rowOff>676275</xdr:rowOff>
    </xdr:to>
    <xdr:pic>
      <xdr:nvPicPr>
        <xdr:cNvPr id="2233" name="_x1820706742" descr="image050.png">
          <a:extLst>
            <a:ext uri="{FF2B5EF4-FFF2-40B4-BE49-F238E27FC236}">
              <a16:creationId xmlns:a16="http://schemas.microsoft.com/office/drawing/2014/main" xmlns="" id="{28898816-6181-463E-9C50-BD9336E3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583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</xdr:row>
      <xdr:rowOff>0</xdr:rowOff>
    </xdr:from>
    <xdr:to>
      <xdr:col>5</xdr:col>
      <xdr:colOff>0</xdr:colOff>
      <xdr:row>29</xdr:row>
      <xdr:rowOff>676275</xdr:rowOff>
    </xdr:to>
    <xdr:pic>
      <xdr:nvPicPr>
        <xdr:cNvPr id="2232" name="_x7196230645" descr="image051.png">
          <a:extLst>
            <a:ext uri="{FF2B5EF4-FFF2-40B4-BE49-F238E27FC236}">
              <a16:creationId xmlns:a16="http://schemas.microsoft.com/office/drawing/2014/main" xmlns="" id="{77B50A38-126A-472D-987E-9734DD4E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651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</xdr:row>
      <xdr:rowOff>0</xdr:rowOff>
    </xdr:from>
    <xdr:to>
      <xdr:col>5</xdr:col>
      <xdr:colOff>0</xdr:colOff>
      <xdr:row>33</xdr:row>
      <xdr:rowOff>676275</xdr:rowOff>
    </xdr:to>
    <xdr:pic>
      <xdr:nvPicPr>
        <xdr:cNvPr id="2218" name="_x0627567129" descr="image065.png">
          <a:extLst>
            <a:ext uri="{FF2B5EF4-FFF2-40B4-BE49-F238E27FC236}">
              <a16:creationId xmlns:a16="http://schemas.microsoft.com/office/drawing/2014/main" xmlns="" id="{0E881ADE-DC75-48C4-912A-9F3D42A6A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612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42</xdr:row>
      <xdr:rowOff>0</xdr:rowOff>
    </xdr:from>
    <xdr:to>
      <xdr:col>5</xdr:col>
      <xdr:colOff>0</xdr:colOff>
      <xdr:row>42</xdr:row>
      <xdr:rowOff>676275</xdr:rowOff>
    </xdr:to>
    <xdr:pic>
      <xdr:nvPicPr>
        <xdr:cNvPr id="2213" name="_x0717472311" descr="image070.png">
          <a:extLst>
            <a:ext uri="{FF2B5EF4-FFF2-40B4-BE49-F238E27FC236}">
              <a16:creationId xmlns:a16="http://schemas.microsoft.com/office/drawing/2014/main" xmlns="" id="{0F289713-4D2E-48D0-A2D2-3F8A312C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954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45</xdr:row>
      <xdr:rowOff>0</xdr:rowOff>
    </xdr:from>
    <xdr:to>
      <xdr:col>5</xdr:col>
      <xdr:colOff>0</xdr:colOff>
      <xdr:row>45</xdr:row>
      <xdr:rowOff>676275</xdr:rowOff>
    </xdr:to>
    <xdr:pic>
      <xdr:nvPicPr>
        <xdr:cNvPr id="2208" name="_x6363504981" descr="image075.png">
          <a:extLst>
            <a:ext uri="{FF2B5EF4-FFF2-40B4-BE49-F238E27FC236}">
              <a16:creationId xmlns:a16="http://schemas.microsoft.com/office/drawing/2014/main" xmlns="" id="{864D64D0-D5BC-497F-8991-2AC77551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297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</xdr:row>
      <xdr:rowOff>0</xdr:rowOff>
    </xdr:from>
    <xdr:to>
      <xdr:col>5</xdr:col>
      <xdr:colOff>0</xdr:colOff>
      <xdr:row>35</xdr:row>
      <xdr:rowOff>676275</xdr:rowOff>
    </xdr:to>
    <xdr:pic>
      <xdr:nvPicPr>
        <xdr:cNvPr id="2197" name="_x7058909125" descr="image086.png">
          <a:extLst>
            <a:ext uri="{FF2B5EF4-FFF2-40B4-BE49-F238E27FC236}">
              <a16:creationId xmlns:a16="http://schemas.microsoft.com/office/drawing/2014/main" xmlns="" id="{DB861A67-E047-48C9-90F5-375E419C2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052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</xdr:row>
      <xdr:rowOff>0</xdr:rowOff>
    </xdr:from>
    <xdr:to>
      <xdr:col>5</xdr:col>
      <xdr:colOff>0</xdr:colOff>
      <xdr:row>36</xdr:row>
      <xdr:rowOff>676275</xdr:rowOff>
    </xdr:to>
    <xdr:pic>
      <xdr:nvPicPr>
        <xdr:cNvPr id="2196" name="_x4949838367" descr="image087.png">
          <a:extLst>
            <a:ext uri="{FF2B5EF4-FFF2-40B4-BE49-F238E27FC236}">
              <a16:creationId xmlns:a16="http://schemas.microsoft.com/office/drawing/2014/main" xmlns="" id="{68F52864-1125-4D11-8705-35CAB8085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120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43</xdr:row>
      <xdr:rowOff>0</xdr:rowOff>
    </xdr:from>
    <xdr:to>
      <xdr:col>5</xdr:col>
      <xdr:colOff>0</xdr:colOff>
      <xdr:row>43</xdr:row>
      <xdr:rowOff>676275</xdr:rowOff>
    </xdr:to>
    <xdr:pic>
      <xdr:nvPicPr>
        <xdr:cNvPr id="2190" name="_x5408857213" descr="image093.png">
          <a:extLst>
            <a:ext uri="{FF2B5EF4-FFF2-40B4-BE49-F238E27FC236}">
              <a16:creationId xmlns:a16="http://schemas.microsoft.com/office/drawing/2014/main" xmlns="" id="{B2A57AE7-FF3B-4308-A187-95FB9AD44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532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44</xdr:row>
      <xdr:rowOff>0</xdr:rowOff>
    </xdr:from>
    <xdr:to>
      <xdr:col>5</xdr:col>
      <xdr:colOff>0</xdr:colOff>
      <xdr:row>44</xdr:row>
      <xdr:rowOff>676275</xdr:rowOff>
    </xdr:to>
    <xdr:pic>
      <xdr:nvPicPr>
        <xdr:cNvPr id="2189" name="_x8718295371" descr="image094.png">
          <a:extLst>
            <a:ext uri="{FF2B5EF4-FFF2-40B4-BE49-F238E27FC236}">
              <a16:creationId xmlns:a16="http://schemas.microsoft.com/office/drawing/2014/main" xmlns="" id="{08FD8BB0-0D5E-4242-A243-631217FCE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600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5</xdr:col>
      <xdr:colOff>0</xdr:colOff>
      <xdr:row>46</xdr:row>
      <xdr:rowOff>676275</xdr:rowOff>
    </xdr:to>
    <xdr:pic>
      <xdr:nvPicPr>
        <xdr:cNvPr id="2186" name="_x6942746537" descr="image097.png">
          <a:extLst>
            <a:ext uri="{FF2B5EF4-FFF2-40B4-BE49-F238E27FC236}">
              <a16:creationId xmlns:a16="http://schemas.microsoft.com/office/drawing/2014/main" xmlns="" id="{22B0D2A3-4901-485E-AADF-9DE6DDAEC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806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58</xdr:row>
      <xdr:rowOff>0</xdr:rowOff>
    </xdr:from>
    <xdr:to>
      <xdr:col>5</xdr:col>
      <xdr:colOff>0</xdr:colOff>
      <xdr:row>58</xdr:row>
      <xdr:rowOff>676275</xdr:rowOff>
    </xdr:to>
    <xdr:pic>
      <xdr:nvPicPr>
        <xdr:cNvPr id="2177" name="_x2900894792" descr="image106.png">
          <a:extLst>
            <a:ext uri="{FF2B5EF4-FFF2-40B4-BE49-F238E27FC236}">
              <a16:creationId xmlns:a16="http://schemas.microsoft.com/office/drawing/2014/main" xmlns="" id="{411F055A-A26C-43C9-82C2-E086825E9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423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59</xdr:row>
      <xdr:rowOff>0</xdr:rowOff>
    </xdr:from>
    <xdr:to>
      <xdr:col>5</xdr:col>
      <xdr:colOff>0</xdr:colOff>
      <xdr:row>59</xdr:row>
      <xdr:rowOff>676275</xdr:rowOff>
    </xdr:to>
    <xdr:pic>
      <xdr:nvPicPr>
        <xdr:cNvPr id="2176" name="_x8240844378" descr="image107.png">
          <a:extLst>
            <a:ext uri="{FF2B5EF4-FFF2-40B4-BE49-F238E27FC236}">
              <a16:creationId xmlns:a16="http://schemas.microsoft.com/office/drawing/2014/main" xmlns="" id="{9EEEC735-97F1-4796-A600-7B87E39A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492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60</xdr:row>
      <xdr:rowOff>0</xdr:rowOff>
    </xdr:from>
    <xdr:to>
      <xdr:col>5</xdr:col>
      <xdr:colOff>0</xdr:colOff>
      <xdr:row>60</xdr:row>
      <xdr:rowOff>676275</xdr:rowOff>
    </xdr:to>
    <xdr:pic>
      <xdr:nvPicPr>
        <xdr:cNvPr id="2175" name="_x9144591419" descr="image108.png">
          <a:extLst>
            <a:ext uri="{FF2B5EF4-FFF2-40B4-BE49-F238E27FC236}">
              <a16:creationId xmlns:a16="http://schemas.microsoft.com/office/drawing/2014/main" xmlns="" id="{356E2B6F-F7CE-4B96-BF4C-C20DFA93C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560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67</xdr:row>
      <xdr:rowOff>0</xdr:rowOff>
    </xdr:from>
    <xdr:to>
      <xdr:col>5</xdr:col>
      <xdr:colOff>0</xdr:colOff>
      <xdr:row>67</xdr:row>
      <xdr:rowOff>676275</xdr:rowOff>
    </xdr:to>
    <xdr:pic>
      <xdr:nvPicPr>
        <xdr:cNvPr id="2173" name="_x2762855581" descr="image110.png">
          <a:extLst>
            <a:ext uri="{FF2B5EF4-FFF2-40B4-BE49-F238E27FC236}">
              <a16:creationId xmlns:a16="http://schemas.microsoft.com/office/drawing/2014/main" xmlns="" id="{775E7F44-FD9B-437B-918E-69B3194A2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7698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127</xdr:row>
      <xdr:rowOff>0</xdr:rowOff>
    </xdr:from>
    <xdr:to>
      <xdr:col>5</xdr:col>
      <xdr:colOff>0</xdr:colOff>
      <xdr:row>127</xdr:row>
      <xdr:rowOff>676275</xdr:rowOff>
    </xdr:to>
    <xdr:pic>
      <xdr:nvPicPr>
        <xdr:cNvPr id="2168" name="_x8584594439" descr="image115.png">
          <a:extLst>
            <a:ext uri="{FF2B5EF4-FFF2-40B4-BE49-F238E27FC236}">
              <a16:creationId xmlns:a16="http://schemas.microsoft.com/office/drawing/2014/main" xmlns="" id="{0EEEFB3C-A407-48D4-9F49-D2FD97EC3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8041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122</xdr:row>
      <xdr:rowOff>0</xdr:rowOff>
    </xdr:from>
    <xdr:to>
      <xdr:col>5</xdr:col>
      <xdr:colOff>0</xdr:colOff>
      <xdr:row>122</xdr:row>
      <xdr:rowOff>676275</xdr:rowOff>
    </xdr:to>
    <xdr:pic>
      <xdr:nvPicPr>
        <xdr:cNvPr id="2164" name="_x5433032957" descr="image119.png">
          <a:extLst>
            <a:ext uri="{FF2B5EF4-FFF2-40B4-BE49-F238E27FC236}">
              <a16:creationId xmlns:a16="http://schemas.microsoft.com/office/drawing/2014/main" xmlns="" id="{B176A400-69C5-440D-8D25-17613B67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8315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69</xdr:row>
      <xdr:rowOff>0</xdr:rowOff>
    </xdr:from>
    <xdr:to>
      <xdr:col>5</xdr:col>
      <xdr:colOff>0</xdr:colOff>
      <xdr:row>69</xdr:row>
      <xdr:rowOff>676275</xdr:rowOff>
    </xdr:to>
    <xdr:pic>
      <xdr:nvPicPr>
        <xdr:cNvPr id="2161" name="_x1178578991" descr="image122.png">
          <a:extLst>
            <a:ext uri="{FF2B5EF4-FFF2-40B4-BE49-F238E27FC236}">
              <a16:creationId xmlns:a16="http://schemas.microsoft.com/office/drawing/2014/main" xmlns="" id="{22210DB4-EA25-480F-AACA-C75B52E25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8521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70</xdr:row>
      <xdr:rowOff>0</xdr:rowOff>
    </xdr:from>
    <xdr:to>
      <xdr:col>5</xdr:col>
      <xdr:colOff>0</xdr:colOff>
      <xdr:row>70</xdr:row>
      <xdr:rowOff>676275</xdr:rowOff>
    </xdr:to>
    <xdr:pic>
      <xdr:nvPicPr>
        <xdr:cNvPr id="2155" name="_x8849868790" descr="image128.png">
          <a:extLst>
            <a:ext uri="{FF2B5EF4-FFF2-40B4-BE49-F238E27FC236}">
              <a16:creationId xmlns:a16="http://schemas.microsoft.com/office/drawing/2014/main" xmlns="" id="{4107213D-36F0-4ED1-B108-377EFBCC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8932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71</xdr:row>
      <xdr:rowOff>0</xdr:rowOff>
    </xdr:from>
    <xdr:to>
      <xdr:col>5</xdr:col>
      <xdr:colOff>0</xdr:colOff>
      <xdr:row>71</xdr:row>
      <xdr:rowOff>676275</xdr:rowOff>
    </xdr:to>
    <xdr:pic>
      <xdr:nvPicPr>
        <xdr:cNvPr id="2150" name="_x3489813147" descr="image133.png">
          <a:extLst>
            <a:ext uri="{FF2B5EF4-FFF2-40B4-BE49-F238E27FC236}">
              <a16:creationId xmlns:a16="http://schemas.microsoft.com/office/drawing/2014/main" xmlns="" id="{476B2E1E-C396-4ABA-8DDC-6BB0DB2B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9275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96</xdr:row>
      <xdr:rowOff>0</xdr:rowOff>
    </xdr:from>
    <xdr:to>
      <xdr:col>5</xdr:col>
      <xdr:colOff>0</xdr:colOff>
      <xdr:row>96</xdr:row>
      <xdr:rowOff>676275</xdr:rowOff>
    </xdr:to>
    <xdr:pic>
      <xdr:nvPicPr>
        <xdr:cNvPr id="2143" name="_x7773098103" descr="image140.png">
          <a:extLst>
            <a:ext uri="{FF2B5EF4-FFF2-40B4-BE49-F238E27FC236}">
              <a16:creationId xmlns:a16="http://schemas.microsoft.com/office/drawing/2014/main" xmlns="" id="{DDAB01A8-C61A-46E6-9994-F1FF731A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755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</xdr:row>
      <xdr:rowOff>0</xdr:rowOff>
    </xdr:from>
    <xdr:to>
      <xdr:col>5</xdr:col>
      <xdr:colOff>0</xdr:colOff>
      <xdr:row>8</xdr:row>
      <xdr:rowOff>676275</xdr:rowOff>
    </xdr:to>
    <xdr:pic>
      <xdr:nvPicPr>
        <xdr:cNvPr id="2135" name="_x8003539243" descr="image148.png">
          <a:extLst>
            <a:ext uri="{FF2B5EF4-FFF2-40B4-BE49-F238E27FC236}">
              <a16:creationId xmlns:a16="http://schemas.microsoft.com/office/drawing/2014/main" xmlns="" id="{4FB72C62-6F18-4F3F-8C7C-8FAA27D7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0304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5</xdr:col>
      <xdr:colOff>0</xdr:colOff>
      <xdr:row>47</xdr:row>
      <xdr:rowOff>676275</xdr:rowOff>
    </xdr:to>
    <xdr:pic>
      <xdr:nvPicPr>
        <xdr:cNvPr id="2127" name="_x0438484449" descr="image156.png">
          <a:extLst>
            <a:ext uri="{FF2B5EF4-FFF2-40B4-BE49-F238E27FC236}">
              <a16:creationId xmlns:a16="http://schemas.microsoft.com/office/drawing/2014/main" xmlns="" id="{77CEEAD1-6E3E-410A-9817-D138CEF82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0852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48</xdr:row>
      <xdr:rowOff>0</xdr:rowOff>
    </xdr:from>
    <xdr:to>
      <xdr:col>5</xdr:col>
      <xdr:colOff>0</xdr:colOff>
      <xdr:row>48</xdr:row>
      <xdr:rowOff>676275</xdr:rowOff>
    </xdr:to>
    <xdr:pic>
      <xdr:nvPicPr>
        <xdr:cNvPr id="2126" name="_x9328113774" descr="image157.png">
          <a:extLst>
            <a:ext uri="{FF2B5EF4-FFF2-40B4-BE49-F238E27FC236}">
              <a16:creationId xmlns:a16="http://schemas.microsoft.com/office/drawing/2014/main" xmlns="" id="{038A8724-47CC-48C4-8112-47B268DD2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0921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50</xdr:row>
      <xdr:rowOff>0</xdr:rowOff>
    </xdr:from>
    <xdr:to>
      <xdr:col>5</xdr:col>
      <xdr:colOff>0</xdr:colOff>
      <xdr:row>50</xdr:row>
      <xdr:rowOff>676275</xdr:rowOff>
    </xdr:to>
    <xdr:pic>
      <xdr:nvPicPr>
        <xdr:cNvPr id="2123" name="_x9014280384" descr="image160.png">
          <a:extLst>
            <a:ext uri="{FF2B5EF4-FFF2-40B4-BE49-F238E27FC236}">
              <a16:creationId xmlns:a16="http://schemas.microsoft.com/office/drawing/2014/main" xmlns="" id="{F2E49DAD-5A5C-4826-A60E-CBD1958DD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127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51</xdr:row>
      <xdr:rowOff>0</xdr:rowOff>
    </xdr:from>
    <xdr:to>
      <xdr:col>5</xdr:col>
      <xdr:colOff>0</xdr:colOff>
      <xdr:row>51</xdr:row>
      <xdr:rowOff>676275</xdr:rowOff>
    </xdr:to>
    <xdr:pic>
      <xdr:nvPicPr>
        <xdr:cNvPr id="2122" name="_x0050454974" descr="image161.png">
          <a:extLst>
            <a:ext uri="{FF2B5EF4-FFF2-40B4-BE49-F238E27FC236}">
              <a16:creationId xmlns:a16="http://schemas.microsoft.com/office/drawing/2014/main" xmlns="" id="{05A4E694-439A-4620-B4A5-CFF8D2BCB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195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</xdr:row>
      <xdr:rowOff>0</xdr:rowOff>
    </xdr:from>
    <xdr:to>
      <xdr:col>5</xdr:col>
      <xdr:colOff>0</xdr:colOff>
      <xdr:row>52</xdr:row>
      <xdr:rowOff>676275</xdr:rowOff>
    </xdr:to>
    <xdr:pic>
      <xdr:nvPicPr>
        <xdr:cNvPr id="2121" name="_x3974320256" descr="image162.png">
          <a:extLst>
            <a:ext uri="{FF2B5EF4-FFF2-40B4-BE49-F238E27FC236}">
              <a16:creationId xmlns:a16="http://schemas.microsoft.com/office/drawing/2014/main" xmlns="" id="{A2F7AD61-FE3E-4049-B750-7FBF2A6B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264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53</xdr:row>
      <xdr:rowOff>0</xdr:rowOff>
    </xdr:from>
    <xdr:to>
      <xdr:col>5</xdr:col>
      <xdr:colOff>0</xdr:colOff>
      <xdr:row>53</xdr:row>
      <xdr:rowOff>676275</xdr:rowOff>
    </xdr:to>
    <xdr:pic>
      <xdr:nvPicPr>
        <xdr:cNvPr id="2120" name="_x8438645764" descr="image163.png">
          <a:extLst>
            <a:ext uri="{FF2B5EF4-FFF2-40B4-BE49-F238E27FC236}">
              <a16:creationId xmlns:a16="http://schemas.microsoft.com/office/drawing/2014/main" xmlns="" id="{F832BDE4-FE19-4502-865B-232B9FBA0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332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54</xdr:row>
      <xdr:rowOff>0</xdr:rowOff>
    </xdr:from>
    <xdr:to>
      <xdr:col>5</xdr:col>
      <xdr:colOff>0</xdr:colOff>
      <xdr:row>54</xdr:row>
      <xdr:rowOff>676275</xdr:rowOff>
    </xdr:to>
    <xdr:pic>
      <xdr:nvPicPr>
        <xdr:cNvPr id="2119" name="_x6084644655" descr="image164.png">
          <a:extLst>
            <a:ext uri="{FF2B5EF4-FFF2-40B4-BE49-F238E27FC236}">
              <a16:creationId xmlns:a16="http://schemas.microsoft.com/office/drawing/2014/main" xmlns="" id="{E37B5374-3884-4F98-91AA-E89D9E0E8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401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55</xdr:row>
      <xdr:rowOff>0</xdr:rowOff>
    </xdr:from>
    <xdr:to>
      <xdr:col>5</xdr:col>
      <xdr:colOff>0</xdr:colOff>
      <xdr:row>55</xdr:row>
      <xdr:rowOff>676275</xdr:rowOff>
    </xdr:to>
    <xdr:pic>
      <xdr:nvPicPr>
        <xdr:cNvPr id="2118" name="_x8498614423" descr="image165.png">
          <a:extLst>
            <a:ext uri="{FF2B5EF4-FFF2-40B4-BE49-F238E27FC236}">
              <a16:creationId xmlns:a16="http://schemas.microsoft.com/office/drawing/2014/main" xmlns="" id="{7843DD12-FB63-469B-BE30-BFCBDD06A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470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57</xdr:row>
      <xdr:rowOff>0</xdr:rowOff>
    </xdr:from>
    <xdr:to>
      <xdr:col>5</xdr:col>
      <xdr:colOff>0</xdr:colOff>
      <xdr:row>57</xdr:row>
      <xdr:rowOff>676275</xdr:rowOff>
    </xdr:to>
    <xdr:pic>
      <xdr:nvPicPr>
        <xdr:cNvPr id="2115" name="_x7693060454" descr="image168.png">
          <a:extLst>
            <a:ext uri="{FF2B5EF4-FFF2-40B4-BE49-F238E27FC236}">
              <a16:creationId xmlns:a16="http://schemas.microsoft.com/office/drawing/2014/main" xmlns="" id="{78D71E51-0A41-4604-83AF-C4939748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675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62</xdr:row>
      <xdr:rowOff>0</xdr:rowOff>
    </xdr:from>
    <xdr:to>
      <xdr:col>5</xdr:col>
      <xdr:colOff>0</xdr:colOff>
      <xdr:row>62</xdr:row>
      <xdr:rowOff>676275</xdr:rowOff>
    </xdr:to>
    <xdr:pic>
      <xdr:nvPicPr>
        <xdr:cNvPr id="2114" name="_x4897588396" descr="image169.png">
          <a:extLst>
            <a:ext uri="{FF2B5EF4-FFF2-40B4-BE49-F238E27FC236}">
              <a16:creationId xmlns:a16="http://schemas.microsoft.com/office/drawing/2014/main" xmlns="" id="{083EEB9F-9EFE-41CF-8BCD-9B2722C28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744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63</xdr:row>
      <xdr:rowOff>0</xdr:rowOff>
    </xdr:from>
    <xdr:to>
      <xdr:col>5</xdr:col>
      <xdr:colOff>0</xdr:colOff>
      <xdr:row>63</xdr:row>
      <xdr:rowOff>676275</xdr:rowOff>
    </xdr:to>
    <xdr:pic>
      <xdr:nvPicPr>
        <xdr:cNvPr id="2113" name="_x1425273785" descr="image170.png">
          <a:extLst>
            <a:ext uri="{FF2B5EF4-FFF2-40B4-BE49-F238E27FC236}">
              <a16:creationId xmlns:a16="http://schemas.microsoft.com/office/drawing/2014/main" xmlns="" id="{1B17E2A6-8739-41F2-BE69-7A5D5B507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812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64</xdr:row>
      <xdr:rowOff>0</xdr:rowOff>
    </xdr:from>
    <xdr:to>
      <xdr:col>5</xdr:col>
      <xdr:colOff>0</xdr:colOff>
      <xdr:row>64</xdr:row>
      <xdr:rowOff>676275</xdr:rowOff>
    </xdr:to>
    <xdr:pic>
      <xdr:nvPicPr>
        <xdr:cNvPr id="2112" name="_x0261132260" descr="image171.png">
          <a:extLst>
            <a:ext uri="{FF2B5EF4-FFF2-40B4-BE49-F238E27FC236}">
              <a16:creationId xmlns:a16="http://schemas.microsoft.com/office/drawing/2014/main" xmlns="" id="{DC198625-D069-4161-B58E-20780B5A3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881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65</xdr:row>
      <xdr:rowOff>0</xdr:rowOff>
    </xdr:from>
    <xdr:to>
      <xdr:col>5</xdr:col>
      <xdr:colOff>0</xdr:colOff>
      <xdr:row>65</xdr:row>
      <xdr:rowOff>676275</xdr:rowOff>
    </xdr:to>
    <xdr:pic>
      <xdr:nvPicPr>
        <xdr:cNvPr id="2111" name="_x7579606468" descr="image172.png">
          <a:extLst>
            <a:ext uri="{FF2B5EF4-FFF2-40B4-BE49-F238E27FC236}">
              <a16:creationId xmlns:a16="http://schemas.microsoft.com/office/drawing/2014/main" xmlns="" id="{4270F92C-9588-49DF-990A-36A342C72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1950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66</xdr:row>
      <xdr:rowOff>0</xdr:rowOff>
    </xdr:from>
    <xdr:to>
      <xdr:col>5</xdr:col>
      <xdr:colOff>0</xdr:colOff>
      <xdr:row>66</xdr:row>
      <xdr:rowOff>676275</xdr:rowOff>
    </xdr:to>
    <xdr:pic>
      <xdr:nvPicPr>
        <xdr:cNvPr id="2110" name="_x1621703167" descr="image173.png">
          <a:extLst>
            <a:ext uri="{FF2B5EF4-FFF2-40B4-BE49-F238E27FC236}">
              <a16:creationId xmlns:a16="http://schemas.microsoft.com/office/drawing/2014/main" xmlns="" id="{BBAD4E1A-1A9D-4065-B6EF-CEB12C045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018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68</xdr:row>
      <xdr:rowOff>0</xdr:rowOff>
    </xdr:from>
    <xdr:to>
      <xdr:col>5</xdr:col>
      <xdr:colOff>0</xdr:colOff>
      <xdr:row>68</xdr:row>
      <xdr:rowOff>676275</xdr:rowOff>
    </xdr:to>
    <xdr:pic>
      <xdr:nvPicPr>
        <xdr:cNvPr id="2109" name="_x6611170536" descr="image174.png">
          <a:extLst>
            <a:ext uri="{FF2B5EF4-FFF2-40B4-BE49-F238E27FC236}">
              <a16:creationId xmlns:a16="http://schemas.microsoft.com/office/drawing/2014/main" xmlns="" id="{053FE6AF-C986-4712-92AE-7FB305E78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087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72</xdr:row>
      <xdr:rowOff>0</xdr:rowOff>
    </xdr:from>
    <xdr:to>
      <xdr:col>5</xdr:col>
      <xdr:colOff>0</xdr:colOff>
      <xdr:row>72</xdr:row>
      <xdr:rowOff>676275</xdr:rowOff>
    </xdr:to>
    <xdr:pic>
      <xdr:nvPicPr>
        <xdr:cNvPr id="2100" name="_x2140737290" descr="image183.png">
          <a:extLst>
            <a:ext uri="{FF2B5EF4-FFF2-40B4-BE49-F238E27FC236}">
              <a16:creationId xmlns:a16="http://schemas.microsoft.com/office/drawing/2014/main" xmlns="" id="{6C41EB7C-6048-493E-9F36-6EAD16BD7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2704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73</xdr:row>
      <xdr:rowOff>0</xdr:rowOff>
    </xdr:from>
    <xdr:to>
      <xdr:col>5</xdr:col>
      <xdr:colOff>0</xdr:colOff>
      <xdr:row>73</xdr:row>
      <xdr:rowOff>676275</xdr:rowOff>
    </xdr:to>
    <xdr:pic>
      <xdr:nvPicPr>
        <xdr:cNvPr id="2098" name="_x3203779449" descr="image185.png">
          <a:extLst>
            <a:ext uri="{FF2B5EF4-FFF2-40B4-BE49-F238E27FC236}">
              <a16:creationId xmlns:a16="http://schemas.microsoft.com/office/drawing/2014/main" xmlns="" id="{9B1FFD29-7E30-4A81-A78D-792F914FD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2841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74</xdr:row>
      <xdr:rowOff>0</xdr:rowOff>
    </xdr:from>
    <xdr:to>
      <xdr:col>5</xdr:col>
      <xdr:colOff>0</xdr:colOff>
      <xdr:row>74</xdr:row>
      <xdr:rowOff>676275</xdr:rowOff>
    </xdr:to>
    <xdr:pic>
      <xdr:nvPicPr>
        <xdr:cNvPr id="2097" name="_x5510904899" descr="image186.png">
          <a:extLst>
            <a:ext uri="{FF2B5EF4-FFF2-40B4-BE49-F238E27FC236}">
              <a16:creationId xmlns:a16="http://schemas.microsoft.com/office/drawing/2014/main" xmlns="" id="{A9E3F027-3673-431F-8AA1-384A6519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2910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75</xdr:row>
      <xdr:rowOff>0</xdr:rowOff>
    </xdr:from>
    <xdr:to>
      <xdr:col>5</xdr:col>
      <xdr:colOff>0</xdr:colOff>
      <xdr:row>75</xdr:row>
      <xdr:rowOff>676275</xdr:rowOff>
    </xdr:to>
    <xdr:pic>
      <xdr:nvPicPr>
        <xdr:cNvPr id="2096" name="_x6153846060" descr="image187.png">
          <a:extLst>
            <a:ext uri="{FF2B5EF4-FFF2-40B4-BE49-F238E27FC236}">
              <a16:creationId xmlns:a16="http://schemas.microsoft.com/office/drawing/2014/main" xmlns="" id="{689FFE2F-9F92-4E25-9397-E38B3B9F6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2978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76</xdr:row>
      <xdr:rowOff>0</xdr:rowOff>
    </xdr:from>
    <xdr:to>
      <xdr:col>5</xdr:col>
      <xdr:colOff>0</xdr:colOff>
      <xdr:row>76</xdr:row>
      <xdr:rowOff>676275</xdr:rowOff>
    </xdr:to>
    <xdr:pic>
      <xdr:nvPicPr>
        <xdr:cNvPr id="2095" name="_x2529026349" descr="image188.png">
          <a:extLst>
            <a:ext uri="{FF2B5EF4-FFF2-40B4-BE49-F238E27FC236}">
              <a16:creationId xmlns:a16="http://schemas.microsoft.com/office/drawing/2014/main" xmlns="" id="{560596A0-3322-4229-BD48-48EB60B0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047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77</xdr:row>
      <xdr:rowOff>0</xdr:rowOff>
    </xdr:from>
    <xdr:to>
      <xdr:col>5</xdr:col>
      <xdr:colOff>0</xdr:colOff>
      <xdr:row>77</xdr:row>
      <xdr:rowOff>676275</xdr:rowOff>
    </xdr:to>
    <xdr:pic>
      <xdr:nvPicPr>
        <xdr:cNvPr id="2094" name="_x9917004298" descr="image189.png">
          <a:extLst>
            <a:ext uri="{FF2B5EF4-FFF2-40B4-BE49-F238E27FC236}">
              <a16:creationId xmlns:a16="http://schemas.microsoft.com/office/drawing/2014/main" xmlns="" id="{E5F88376-0CB7-47B5-A538-0B79C02DC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115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78</xdr:row>
      <xdr:rowOff>0</xdr:rowOff>
    </xdr:from>
    <xdr:to>
      <xdr:col>5</xdr:col>
      <xdr:colOff>0</xdr:colOff>
      <xdr:row>78</xdr:row>
      <xdr:rowOff>676275</xdr:rowOff>
    </xdr:to>
    <xdr:pic>
      <xdr:nvPicPr>
        <xdr:cNvPr id="2093" name="_x5124144583" descr="image190.png">
          <a:extLst>
            <a:ext uri="{FF2B5EF4-FFF2-40B4-BE49-F238E27FC236}">
              <a16:creationId xmlns:a16="http://schemas.microsoft.com/office/drawing/2014/main" xmlns="" id="{DAEF5966-D16E-4153-A9C1-18C05560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184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79</xdr:row>
      <xdr:rowOff>0</xdr:rowOff>
    </xdr:from>
    <xdr:to>
      <xdr:col>5</xdr:col>
      <xdr:colOff>0</xdr:colOff>
      <xdr:row>79</xdr:row>
      <xdr:rowOff>676275</xdr:rowOff>
    </xdr:to>
    <xdr:pic>
      <xdr:nvPicPr>
        <xdr:cNvPr id="2092" name="_x8083380607" descr="image191.png">
          <a:extLst>
            <a:ext uri="{FF2B5EF4-FFF2-40B4-BE49-F238E27FC236}">
              <a16:creationId xmlns:a16="http://schemas.microsoft.com/office/drawing/2014/main" xmlns="" id="{D397CC33-18D1-4924-BDCE-A11338DF2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3253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80</xdr:row>
      <xdr:rowOff>0</xdr:rowOff>
    </xdr:from>
    <xdr:to>
      <xdr:col>5</xdr:col>
      <xdr:colOff>0</xdr:colOff>
      <xdr:row>80</xdr:row>
      <xdr:rowOff>676275</xdr:rowOff>
    </xdr:to>
    <xdr:pic>
      <xdr:nvPicPr>
        <xdr:cNvPr id="2091" name="_x2299027170" descr="image192.png">
          <a:extLst>
            <a:ext uri="{FF2B5EF4-FFF2-40B4-BE49-F238E27FC236}">
              <a16:creationId xmlns:a16="http://schemas.microsoft.com/office/drawing/2014/main" xmlns="" id="{34353961-D0A6-47C6-A882-D7B95ECB2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321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81</xdr:row>
      <xdr:rowOff>0</xdr:rowOff>
    </xdr:from>
    <xdr:to>
      <xdr:col>5</xdr:col>
      <xdr:colOff>0</xdr:colOff>
      <xdr:row>81</xdr:row>
      <xdr:rowOff>676275</xdr:rowOff>
    </xdr:to>
    <xdr:pic>
      <xdr:nvPicPr>
        <xdr:cNvPr id="2090" name="_x5243913238" descr="image193.png">
          <a:extLst>
            <a:ext uri="{FF2B5EF4-FFF2-40B4-BE49-F238E27FC236}">
              <a16:creationId xmlns:a16="http://schemas.microsoft.com/office/drawing/2014/main" xmlns="" id="{FAEECA30-5EA9-4F06-B725-F31FBCA7D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390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82</xdr:row>
      <xdr:rowOff>0</xdr:rowOff>
    </xdr:from>
    <xdr:to>
      <xdr:col>5</xdr:col>
      <xdr:colOff>0</xdr:colOff>
      <xdr:row>82</xdr:row>
      <xdr:rowOff>676275</xdr:rowOff>
    </xdr:to>
    <xdr:pic>
      <xdr:nvPicPr>
        <xdr:cNvPr id="2089" name="_x2349523084" descr="image194.png">
          <a:extLst>
            <a:ext uri="{FF2B5EF4-FFF2-40B4-BE49-F238E27FC236}">
              <a16:creationId xmlns:a16="http://schemas.microsoft.com/office/drawing/2014/main" xmlns="" id="{B944734F-2E16-44FD-A10D-B4551E4E1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458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86</xdr:row>
      <xdr:rowOff>0</xdr:rowOff>
    </xdr:from>
    <xdr:to>
      <xdr:col>5</xdr:col>
      <xdr:colOff>0</xdr:colOff>
      <xdr:row>86</xdr:row>
      <xdr:rowOff>676275</xdr:rowOff>
    </xdr:to>
    <xdr:pic>
      <xdr:nvPicPr>
        <xdr:cNvPr id="2086" name="_x7120110174" descr="image197.png">
          <a:extLst>
            <a:ext uri="{FF2B5EF4-FFF2-40B4-BE49-F238E27FC236}">
              <a16:creationId xmlns:a16="http://schemas.microsoft.com/office/drawing/2014/main" xmlns="" id="{8C969F0A-D9DE-4546-BF66-37F95AAC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664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90</xdr:row>
      <xdr:rowOff>0</xdr:rowOff>
    </xdr:from>
    <xdr:to>
      <xdr:col>5</xdr:col>
      <xdr:colOff>0</xdr:colOff>
      <xdr:row>90</xdr:row>
      <xdr:rowOff>676275</xdr:rowOff>
    </xdr:to>
    <xdr:pic>
      <xdr:nvPicPr>
        <xdr:cNvPr id="2085" name="_x1067874780" descr="image198.png">
          <a:extLst>
            <a:ext uri="{FF2B5EF4-FFF2-40B4-BE49-F238E27FC236}">
              <a16:creationId xmlns:a16="http://schemas.microsoft.com/office/drawing/2014/main" xmlns="" id="{D9894D61-22A5-4293-AE4E-4D1C63740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733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92</xdr:row>
      <xdr:rowOff>0</xdr:rowOff>
    </xdr:from>
    <xdr:to>
      <xdr:col>5</xdr:col>
      <xdr:colOff>0</xdr:colOff>
      <xdr:row>92</xdr:row>
      <xdr:rowOff>676275</xdr:rowOff>
    </xdr:to>
    <xdr:pic>
      <xdr:nvPicPr>
        <xdr:cNvPr id="2084" name="_x6121434911" descr="image199.png">
          <a:extLst>
            <a:ext uri="{FF2B5EF4-FFF2-40B4-BE49-F238E27FC236}">
              <a16:creationId xmlns:a16="http://schemas.microsoft.com/office/drawing/2014/main" xmlns="" id="{0EEF0429-E333-4B47-A66F-A2E93D032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801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93</xdr:row>
      <xdr:rowOff>0</xdr:rowOff>
    </xdr:from>
    <xdr:to>
      <xdr:col>5</xdr:col>
      <xdr:colOff>0</xdr:colOff>
      <xdr:row>93</xdr:row>
      <xdr:rowOff>676275</xdr:rowOff>
    </xdr:to>
    <xdr:pic>
      <xdr:nvPicPr>
        <xdr:cNvPr id="2083" name="_x2253881870" descr="image200.png">
          <a:extLst>
            <a:ext uri="{FF2B5EF4-FFF2-40B4-BE49-F238E27FC236}">
              <a16:creationId xmlns:a16="http://schemas.microsoft.com/office/drawing/2014/main" xmlns="" id="{5A3B2B71-4577-4295-A8CE-57B0ABD07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3870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94</xdr:row>
      <xdr:rowOff>0</xdr:rowOff>
    </xdr:from>
    <xdr:to>
      <xdr:col>5</xdr:col>
      <xdr:colOff>0</xdr:colOff>
      <xdr:row>94</xdr:row>
      <xdr:rowOff>676275</xdr:rowOff>
    </xdr:to>
    <xdr:pic>
      <xdr:nvPicPr>
        <xdr:cNvPr id="2081" name="_x1976793606" descr="image202.png">
          <a:extLst>
            <a:ext uri="{FF2B5EF4-FFF2-40B4-BE49-F238E27FC236}">
              <a16:creationId xmlns:a16="http://schemas.microsoft.com/office/drawing/2014/main" xmlns="" id="{679D5683-4140-49D2-AF39-60A6905E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007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0</xdr:colOff>
      <xdr:row>98</xdr:row>
      <xdr:rowOff>676275</xdr:rowOff>
    </xdr:to>
    <xdr:pic>
      <xdr:nvPicPr>
        <xdr:cNvPr id="2080" name="_x3741532617" descr="image203.png">
          <a:extLst>
            <a:ext uri="{FF2B5EF4-FFF2-40B4-BE49-F238E27FC236}">
              <a16:creationId xmlns:a16="http://schemas.microsoft.com/office/drawing/2014/main" xmlns="" id="{D5B8BBB7-8EE2-40EC-BAAC-01BCBA2DC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076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99</xdr:row>
      <xdr:rowOff>0</xdr:rowOff>
    </xdr:from>
    <xdr:to>
      <xdr:col>5</xdr:col>
      <xdr:colOff>0</xdr:colOff>
      <xdr:row>99</xdr:row>
      <xdr:rowOff>676275</xdr:rowOff>
    </xdr:to>
    <xdr:pic>
      <xdr:nvPicPr>
        <xdr:cNvPr id="2079" name="_x5315950876" descr="image204.png">
          <a:extLst>
            <a:ext uri="{FF2B5EF4-FFF2-40B4-BE49-F238E27FC236}">
              <a16:creationId xmlns:a16="http://schemas.microsoft.com/office/drawing/2014/main" xmlns="" id="{16028D38-AEEE-4A37-98A1-70C1DE61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144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100</xdr:row>
      <xdr:rowOff>0</xdr:rowOff>
    </xdr:from>
    <xdr:to>
      <xdr:col>5</xdr:col>
      <xdr:colOff>0</xdr:colOff>
      <xdr:row>100</xdr:row>
      <xdr:rowOff>676275</xdr:rowOff>
    </xdr:to>
    <xdr:pic>
      <xdr:nvPicPr>
        <xdr:cNvPr id="2078" name="_x2840419509" descr="image205.png">
          <a:extLst>
            <a:ext uri="{FF2B5EF4-FFF2-40B4-BE49-F238E27FC236}">
              <a16:creationId xmlns:a16="http://schemas.microsoft.com/office/drawing/2014/main" xmlns="" id="{61A948E0-25E1-460A-ABBE-968E9B8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213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106</xdr:row>
      <xdr:rowOff>0</xdr:rowOff>
    </xdr:from>
    <xdr:to>
      <xdr:col>5</xdr:col>
      <xdr:colOff>0</xdr:colOff>
      <xdr:row>106</xdr:row>
      <xdr:rowOff>676275</xdr:rowOff>
    </xdr:to>
    <xdr:pic>
      <xdr:nvPicPr>
        <xdr:cNvPr id="2077" name="_x9780680184" descr="image206.png">
          <a:extLst>
            <a:ext uri="{FF2B5EF4-FFF2-40B4-BE49-F238E27FC236}">
              <a16:creationId xmlns:a16="http://schemas.microsoft.com/office/drawing/2014/main" xmlns="" id="{604D826E-6E0B-474F-A034-AEE88837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281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107</xdr:row>
      <xdr:rowOff>0</xdr:rowOff>
    </xdr:from>
    <xdr:to>
      <xdr:col>5</xdr:col>
      <xdr:colOff>0</xdr:colOff>
      <xdr:row>107</xdr:row>
      <xdr:rowOff>676275</xdr:rowOff>
    </xdr:to>
    <xdr:pic>
      <xdr:nvPicPr>
        <xdr:cNvPr id="2075" name="_x8328410641" descr="image208.png">
          <a:extLst>
            <a:ext uri="{FF2B5EF4-FFF2-40B4-BE49-F238E27FC236}">
              <a16:creationId xmlns:a16="http://schemas.microsoft.com/office/drawing/2014/main" xmlns="" id="{AA041D9E-3D3B-4911-850B-DE5C126E8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418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111</xdr:row>
      <xdr:rowOff>0</xdr:rowOff>
    </xdr:from>
    <xdr:to>
      <xdr:col>5</xdr:col>
      <xdr:colOff>0</xdr:colOff>
      <xdr:row>111</xdr:row>
      <xdr:rowOff>676275</xdr:rowOff>
    </xdr:to>
    <xdr:pic>
      <xdr:nvPicPr>
        <xdr:cNvPr id="2068" name="_x9574116218" descr="image215.png">
          <a:extLst>
            <a:ext uri="{FF2B5EF4-FFF2-40B4-BE49-F238E27FC236}">
              <a16:creationId xmlns:a16="http://schemas.microsoft.com/office/drawing/2014/main" xmlns="" id="{A55DF890-4D0B-4218-BC19-FDA597E8F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4899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116</xdr:row>
      <xdr:rowOff>0</xdr:rowOff>
    </xdr:from>
    <xdr:to>
      <xdr:col>5</xdr:col>
      <xdr:colOff>0</xdr:colOff>
      <xdr:row>116</xdr:row>
      <xdr:rowOff>676275</xdr:rowOff>
    </xdr:to>
    <xdr:pic>
      <xdr:nvPicPr>
        <xdr:cNvPr id="2065" name="_x6873906791" descr="image218.png">
          <a:extLst>
            <a:ext uri="{FF2B5EF4-FFF2-40B4-BE49-F238E27FC236}">
              <a16:creationId xmlns:a16="http://schemas.microsoft.com/office/drawing/2014/main" xmlns="" id="{FA9B1C22-A755-43A6-AA92-D70EF7BCB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104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117</xdr:row>
      <xdr:rowOff>0</xdr:rowOff>
    </xdr:from>
    <xdr:to>
      <xdr:col>5</xdr:col>
      <xdr:colOff>0</xdr:colOff>
      <xdr:row>117</xdr:row>
      <xdr:rowOff>676275</xdr:rowOff>
    </xdr:to>
    <xdr:pic>
      <xdr:nvPicPr>
        <xdr:cNvPr id="2064" name="_x6030703713" descr="image219.png">
          <a:extLst>
            <a:ext uri="{FF2B5EF4-FFF2-40B4-BE49-F238E27FC236}">
              <a16:creationId xmlns:a16="http://schemas.microsoft.com/office/drawing/2014/main" xmlns="" id="{A75E7C52-0634-473F-A3FA-10C24B02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173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118</xdr:row>
      <xdr:rowOff>0</xdr:rowOff>
    </xdr:from>
    <xdr:to>
      <xdr:col>5</xdr:col>
      <xdr:colOff>0</xdr:colOff>
      <xdr:row>118</xdr:row>
      <xdr:rowOff>676275</xdr:rowOff>
    </xdr:to>
    <xdr:pic>
      <xdr:nvPicPr>
        <xdr:cNvPr id="2062" name="_x3959947302" descr="image221.png">
          <a:extLst>
            <a:ext uri="{FF2B5EF4-FFF2-40B4-BE49-F238E27FC236}">
              <a16:creationId xmlns:a16="http://schemas.microsoft.com/office/drawing/2014/main" xmlns="" id="{C23C8938-E206-49D5-97BD-BFAA9CAB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310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134</xdr:row>
      <xdr:rowOff>0</xdr:rowOff>
    </xdr:from>
    <xdr:to>
      <xdr:col>5</xdr:col>
      <xdr:colOff>0</xdr:colOff>
      <xdr:row>134</xdr:row>
      <xdr:rowOff>676275</xdr:rowOff>
    </xdr:to>
    <xdr:pic>
      <xdr:nvPicPr>
        <xdr:cNvPr id="2060" name="_x6325149187" descr="image223.png">
          <a:extLst>
            <a:ext uri="{FF2B5EF4-FFF2-40B4-BE49-F238E27FC236}">
              <a16:creationId xmlns:a16="http://schemas.microsoft.com/office/drawing/2014/main" xmlns="" id="{5A8AA69A-D962-44FB-AF52-DDDD1927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447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135</xdr:row>
      <xdr:rowOff>0</xdr:rowOff>
    </xdr:from>
    <xdr:to>
      <xdr:col>5</xdr:col>
      <xdr:colOff>0</xdr:colOff>
      <xdr:row>135</xdr:row>
      <xdr:rowOff>676275</xdr:rowOff>
    </xdr:to>
    <xdr:pic>
      <xdr:nvPicPr>
        <xdr:cNvPr id="2059" name="_x7990177870" descr="image224.png">
          <a:extLst>
            <a:ext uri="{FF2B5EF4-FFF2-40B4-BE49-F238E27FC236}">
              <a16:creationId xmlns:a16="http://schemas.microsoft.com/office/drawing/2014/main" xmlns="" id="{C2691750-B3A3-4E87-9B3F-D5BCCC48E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516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136</xdr:row>
      <xdr:rowOff>0</xdr:rowOff>
    </xdr:from>
    <xdr:to>
      <xdr:col>5</xdr:col>
      <xdr:colOff>0</xdr:colOff>
      <xdr:row>136</xdr:row>
      <xdr:rowOff>676275</xdr:rowOff>
    </xdr:to>
    <xdr:pic>
      <xdr:nvPicPr>
        <xdr:cNvPr id="2058" name="_x8303339156" descr="image225.png">
          <a:extLst>
            <a:ext uri="{FF2B5EF4-FFF2-40B4-BE49-F238E27FC236}">
              <a16:creationId xmlns:a16="http://schemas.microsoft.com/office/drawing/2014/main" xmlns="" id="{1A7E9EE4-A25E-4D47-AFC4-1BFAD3BA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584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140</xdr:row>
      <xdr:rowOff>0</xdr:rowOff>
    </xdr:from>
    <xdr:to>
      <xdr:col>5</xdr:col>
      <xdr:colOff>0</xdr:colOff>
      <xdr:row>140</xdr:row>
      <xdr:rowOff>676275</xdr:rowOff>
    </xdr:to>
    <xdr:pic>
      <xdr:nvPicPr>
        <xdr:cNvPr id="2056" name="_x6163168467" descr="image227.png">
          <a:extLst>
            <a:ext uri="{FF2B5EF4-FFF2-40B4-BE49-F238E27FC236}">
              <a16:creationId xmlns:a16="http://schemas.microsoft.com/office/drawing/2014/main" xmlns="" id="{08C4964E-3CD6-48DE-AB1C-488C2CE77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721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143</xdr:row>
      <xdr:rowOff>0</xdr:rowOff>
    </xdr:from>
    <xdr:to>
      <xdr:col>5</xdr:col>
      <xdr:colOff>0</xdr:colOff>
      <xdr:row>143</xdr:row>
      <xdr:rowOff>676275</xdr:rowOff>
    </xdr:to>
    <xdr:pic>
      <xdr:nvPicPr>
        <xdr:cNvPr id="2055" name="_x6800938716" descr="image228.png">
          <a:extLst>
            <a:ext uri="{FF2B5EF4-FFF2-40B4-BE49-F238E27FC236}">
              <a16:creationId xmlns:a16="http://schemas.microsoft.com/office/drawing/2014/main" xmlns="" id="{89C9CBED-BDBA-4A69-87C3-D09F6C635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790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147</xdr:row>
      <xdr:rowOff>0</xdr:rowOff>
    </xdr:from>
    <xdr:to>
      <xdr:col>5</xdr:col>
      <xdr:colOff>0</xdr:colOff>
      <xdr:row>147</xdr:row>
      <xdr:rowOff>676275</xdr:rowOff>
    </xdr:to>
    <xdr:pic>
      <xdr:nvPicPr>
        <xdr:cNvPr id="2053" name="_x7179976240" descr="image230.png">
          <a:extLst>
            <a:ext uri="{FF2B5EF4-FFF2-40B4-BE49-F238E27FC236}">
              <a16:creationId xmlns:a16="http://schemas.microsoft.com/office/drawing/2014/main" xmlns="" id="{DE18B7B1-5C28-48CA-8206-4FFF5FCD4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927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148</xdr:row>
      <xdr:rowOff>0</xdr:rowOff>
    </xdr:from>
    <xdr:to>
      <xdr:col>5</xdr:col>
      <xdr:colOff>0</xdr:colOff>
      <xdr:row>148</xdr:row>
      <xdr:rowOff>676275</xdr:rowOff>
    </xdr:to>
    <xdr:pic>
      <xdr:nvPicPr>
        <xdr:cNvPr id="2052" name="_x6112100559" descr="image231.png">
          <a:extLst>
            <a:ext uri="{FF2B5EF4-FFF2-40B4-BE49-F238E27FC236}">
              <a16:creationId xmlns:a16="http://schemas.microsoft.com/office/drawing/2014/main" xmlns="" id="{5F97F3C5-9EA3-46BA-B916-FEEBC94F3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5996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151</xdr:row>
      <xdr:rowOff>0</xdr:rowOff>
    </xdr:from>
    <xdr:to>
      <xdr:col>5</xdr:col>
      <xdr:colOff>0</xdr:colOff>
      <xdr:row>151</xdr:row>
      <xdr:rowOff>676275</xdr:rowOff>
    </xdr:to>
    <xdr:pic>
      <xdr:nvPicPr>
        <xdr:cNvPr id="2050" name="_x5877412507" descr="image233.png">
          <a:extLst>
            <a:ext uri="{FF2B5EF4-FFF2-40B4-BE49-F238E27FC236}">
              <a16:creationId xmlns:a16="http://schemas.microsoft.com/office/drawing/2014/main" xmlns="" id="{298F0A97-8626-439D-A0DE-0A8845282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6133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56</xdr:row>
      <xdr:rowOff>0</xdr:rowOff>
    </xdr:from>
    <xdr:to>
      <xdr:col>5</xdr:col>
      <xdr:colOff>0</xdr:colOff>
      <xdr:row>56</xdr:row>
      <xdr:rowOff>676275</xdr:rowOff>
    </xdr:to>
    <xdr:pic>
      <xdr:nvPicPr>
        <xdr:cNvPr id="2049" name="_x7760076691" descr="image234.png">
          <a:extLst>
            <a:ext uri="{FF2B5EF4-FFF2-40B4-BE49-F238E27FC236}">
              <a16:creationId xmlns:a16="http://schemas.microsoft.com/office/drawing/2014/main" xmlns="" id="{88C6D5E1-2FD5-4119-8981-BE469730B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6202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61</xdr:row>
      <xdr:rowOff>0</xdr:rowOff>
    </xdr:from>
    <xdr:to>
      <xdr:col>5</xdr:col>
      <xdr:colOff>0</xdr:colOff>
      <xdr:row>61</xdr:row>
      <xdr:rowOff>676275</xdr:rowOff>
    </xdr:to>
    <xdr:pic>
      <xdr:nvPicPr>
        <xdr:cNvPr id="2048" name="_x2486240839" descr="image235.png">
          <a:extLst>
            <a:ext uri="{FF2B5EF4-FFF2-40B4-BE49-F238E27FC236}">
              <a16:creationId xmlns:a16="http://schemas.microsoft.com/office/drawing/2014/main" xmlns="" id="{D15FFC2D-7DA5-4B91-B60A-90AC8A9B1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6270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87</xdr:row>
      <xdr:rowOff>0</xdr:rowOff>
    </xdr:from>
    <xdr:to>
      <xdr:col>5</xdr:col>
      <xdr:colOff>0</xdr:colOff>
      <xdr:row>87</xdr:row>
      <xdr:rowOff>676275</xdr:rowOff>
    </xdr:to>
    <xdr:pic>
      <xdr:nvPicPr>
        <xdr:cNvPr id="2046" name="_x0955541280" descr="image237.png">
          <a:extLst>
            <a:ext uri="{FF2B5EF4-FFF2-40B4-BE49-F238E27FC236}">
              <a16:creationId xmlns:a16="http://schemas.microsoft.com/office/drawing/2014/main" xmlns="" id="{D4B3D76C-44F8-4211-B43F-6CE8DFCE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6407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88</xdr:row>
      <xdr:rowOff>0</xdr:rowOff>
    </xdr:from>
    <xdr:to>
      <xdr:col>5</xdr:col>
      <xdr:colOff>0</xdr:colOff>
      <xdr:row>88</xdr:row>
      <xdr:rowOff>676275</xdr:rowOff>
    </xdr:to>
    <xdr:pic>
      <xdr:nvPicPr>
        <xdr:cNvPr id="2045" name="_x0416535914" descr="image238.png">
          <a:extLst>
            <a:ext uri="{FF2B5EF4-FFF2-40B4-BE49-F238E27FC236}">
              <a16:creationId xmlns:a16="http://schemas.microsoft.com/office/drawing/2014/main" xmlns="" id="{3C45ABBA-13CD-4458-A372-0D2440BBA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6476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89</xdr:row>
      <xdr:rowOff>0</xdr:rowOff>
    </xdr:from>
    <xdr:to>
      <xdr:col>5</xdr:col>
      <xdr:colOff>0</xdr:colOff>
      <xdr:row>89</xdr:row>
      <xdr:rowOff>676275</xdr:rowOff>
    </xdr:to>
    <xdr:pic>
      <xdr:nvPicPr>
        <xdr:cNvPr id="2044" name="_x5548121013" descr="image239.png">
          <a:extLst>
            <a:ext uri="{FF2B5EF4-FFF2-40B4-BE49-F238E27FC236}">
              <a16:creationId xmlns:a16="http://schemas.microsoft.com/office/drawing/2014/main" xmlns="" id="{06D3D806-BEEE-4496-A909-BB484DAA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6544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141</xdr:row>
      <xdr:rowOff>0</xdr:rowOff>
    </xdr:from>
    <xdr:to>
      <xdr:col>5</xdr:col>
      <xdr:colOff>0</xdr:colOff>
      <xdr:row>141</xdr:row>
      <xdr:rowOff>676275</xdr:rowOff>
    </xdr:to>
    <xdr:pic>
      <xdr:nvPicPr>
        <xdr:cNvPr id="2039" name="_x5656423898" descr="image244.png">
          <a:extLst>
            <a:ext uri="{FF2B5EF4-FFF2-40B4-BE49-F238E27FC236}">
              <a16:creationId xmlns:a16="http://schemas.microsoft.com/office/drawing/2014/main" xmlns="" id="{AEB26F6B-98E1-43A0-818D-5DD07D6B6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6887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49</xdr:row>
      <xdr:rowOff>0</xdr:rowOff>
    </xdr:from>
    <xdr:to>
      <xdr:col>5</xdr:col>
      <xdr:colOff>0</xdr:colOff>
      <xdr:row>49</xdr:row>
      <xdr:rowOff>676275</xdr:rowOff>
    </xdr:to>
    <xdr:pic>
      <xdr:nvPicPr>
        <xdr:cNvPr id="2038" name="_x3550386527" descr="image245.png">
          <a:extLst>
            <a:ext uri="{FF2B5EF4-FFF2-40B4-BE49-F238E27FC236}">
              <a16:creationId xmlns:a16="http://schemas.microsoft.com/office/drawing/2014/main" xmlns="" id="{EC1EAB0F-4A29-4125-87E4-EBB4AF26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6956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83</xdr:row>
      <xdr:rowOff>0</xdr:rowOff>
    </xdr:from>
    <xdr:to>
      <xdr:col>5</xdr:col>
      <xdr:colOff>0</xdr:colOff>
      <xdr:row>83</xdr:row>
      <xdr:rowOff>676275</xdr:rowOff>
    </xdr:to>
    <xdr:pic>
      <xdr:nvPicPr>
        <xdr:cNvPr id="2019" name="_x4228626370" descr="image264.png">
          <a:extLst>
            <a:ext uri="{FF2B5EF4-FFF2-40B4-BE49-F238E27FC236}">
              <a16:creationId xmlns:a16="http://schemas.microsoft.com/office/drawing/2014/main" xmlns="" id="{BED5D9FE-E285-4D14-A4E8-C2968313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8259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85</xdr:row>
      <xdr:rowOff>0</xdr:rowOff>
    </xdr:from>
    <xdr:to>
      <xdr:col>5</xdr:col>
      <xdr:colOff>0</xdr:colOff>
      <xdr:row>85</xdr:row>
      <xdr:rowOff>676275</xdr:rowOff>
    </xdr:to>
    <xdr:pic>
      <xdr:nvPicPr>
        <xdr:cNvPr id="2016" name="_x4037101994" descr="image267.png">
          <a:extLst>
            <a:ext uri="{FF2B5EF4-FFF2-40B4-BE49-F238E27FC236}">
              <a16:creationId xmlns:a16="http://schemas.microsoft.com/office/drawing/2014/main" xmlns="" id="{5362D5E7-61A6-4663-B268-F0DDF6DA4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84651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91</xdr:row>
      <xdr:rowOff>0</xdr:rowOff>
    </xdr:from>
    <xdr:to>
      <xdr:col>5</xdr:col>
      <xdr:colOff>0</xdr:colOff>
      <xdr:row>91</xdr:row>
      <xdr:rowOff>676275</xdr:rowOff>
    </xdr:to>
    <xdr:pic>
      <xdr:nvPicPr>
        <xdr:cNvPr id="2015" name="_x3213457876" descr="image268.png">
          <a:extLst>
            <a:ext uri="{FF2B5EF4-FFF2-40B4-BE49-F238E27FC236}">
              <a16:creationId xmlns:a16="http://schemas.microsoft.com/office/drawing/2014/main" xmlns="" id="{556E4B32-9894-412D-8681-2D949D870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8533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95</xdr:row>
      <xdr:rowOff>0</xdr:rowOff>
    </xdr:from>
    <xdr:to>
      <xdr:col>5</xdr:col>
      <xdr:colOff>0</xdr:colOff>
      <xdr:row>95</xdr:row>
      <xdr:rowOff>676275</xdr:rowOff>
    </xdr:to>
    <xdr:pic>
      <xdr:nvPicPr>
        <xdr:cNvPr id="2012" name="_x9186331418" descr="image271.png">
          <a:extLst>
            <a:ext uri="{FF2B5EF4-FFF2-40B4-BE49-F238E27FC236}">
              <a16:creationId xmlns:a16="http://schemas.microsoft.com/office/drawing/2014/main" xmlns="" id="{FF9751AB-30C3-45FA-8880-45C635B6F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8739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105</xdr:row>
      <xdr:rowOff>0</xdr:rowOff>
    </xdr:from>
    <xdr:to>
      <xdr:col>5</xdr:col>
      <xdr:colOff>0</xdr:colOff>
      <xdr:row>105</xdr:row>
      <xdr:rowOff>676275</xdr:rowOff>
    </xdr:to>
    <xdr:pic>
      <xdr:nvPicPr>
        <xdr:cNvPr id="2010" name="_x4905268271" descr="image273.png">
          <a:extLst>
            <a:ext uri="{FF2B5EF4-FFF2-40B4-BE49-F238E27FC236}">
              <a16:creationId xmlns:a16="http://schemas.microsoft.com/office/drawing/2014/main" xmlns="" id="{E782FDDC-8FA1-4417-BF92-BFCFE5B63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8876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114</xdr:row>
      <xdr:rowOff>0</xdr:rowOff>
    </xdr:from>
    <xdr:to>
      <xdr:col>5</xdr:col>
      <xdr:colOff>0</xdr:colOff>
      <xdr:row>114</xdr:row>
      <xdr:rowOff>676275</xdr:rowOff>
    </xdr:to>
    <xdr:pic>
      <xdr:nvPicPr>
        <xdr:cNvPr id="2002" name="_x1978340807" descr="image281.png">
          <a:extLst>
            <a:ext uri="{FF2B5EF4-FFF2-40B4-BE49-F238E27FC236}">
              <a16:creationId xmlns:a16="http://schemas.microsoft.com/office/drawing/2014/main" xmlns="" id="{5D5527EE-F239-40D7-A7D0-366F6936B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9425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149</xdr:row>
      <xdr:rowOff>0</xdr:rowOff>
    </xdr:from>
    <xdr:to>
      <xdr:col>5</xdr:col>
      <xdr:colOff>0</xdr:colOff>
      <xdr:row>149</xdr:row>
      <xdr:rowOff>676275</xdr:rowOff>
    </xdr:to>
    <xdr:pic>
      <xdr:nvPicPr>
        <xdr:cNvPr id="1999" name="_x9614101973" descr="image284.png">
          <a:extLst>
            <a:ext uri="{FF2B5EF4-FFF2-40B4-BE49-F238E27FC236}">
              <a16:creationId xmlns:a16="http://schemas.microsoft.com/office/drawing/2014/main" xmlns="" id="{A6C746A9-4AC3-413E-A995-3A635E799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19631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84</xdr:row>
      <xdr:rowOff>0</xdr:rowOff>
    </xdr:from>
    <xdr:to>
      <xdr:col>5</xdr:col>
      <xdr:colOff>0</xdr:colOff>
      <xdr:row>84</xdr:row>
      <xdr:rowOff>676275</xdr:rowOff>
    </xdr:to>
    <xdr:pic>
      <xdr:nvPicPr>
        <xdr:cNvPr id="1992" name="_x5131109768" descr="image291.png">
          <a:extLst>
            <a:ext uri="{FF2B5EF4-FFF2-40B4-BE49-F238E27FC236}">
              <a16:creationId xmlns:a16="http://schemas.microsoft.com/office/drawing/2014/main" xmlns="" id="{5CB173B2-0473-4079-896B-1326E25FA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111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108</xdr:row>
      <xdr:rowOff>0</xdr:rowOff>
    </xdr:from>
    <xdr:to>
      <xdr:col>5</xdr:col>
      <xdr:colOff>0</xdr:colOff>
      <xdr:row>108</xdr:row>
      <xdr:rowOff>676275</xdr:rowOff>
    </xdr:to>
    <xdr:pic>
      <xdr:nvPicPr>
        <xdr:cNvPr id="1989" name="_x7763539866" descr="image294.png">
          <a:extLst>
            <a:ext uri="{FF2B5EF4-FFF2-40B4-BE49-F238E27FC236}">
              <a16:creationId xmlns:a16="http://schemas.microsoft.com/office/drawing/2014/main" xmlns="" id="{94FB5941-50D1-4912-8266-5671BB18C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316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109</xdr:row>
      <xdr:rowOff>0</xdr:rowOff>
    </xdr:from>
    <xdr:to>
      <xdr:col>5</xdr:col>
      <xdr:colOff>0</xdr:colOff>
      <xdr:row>109</xdr:row>
      <xdr:rowOff>676275</xdr:rowOff>
    </xdr:to>
    <xdr:pic>
      <xdr:nvPicPr>
        <xdr:cNvPr id="1988" name="_x7133393298" descr="image295.png">
          <a:extLst>
            <a:ext uri="{FF2B5EF4-FFF2-40B4-BE49-F238E27FC236}">
              <a16:creationId xmlns:a16="http://schemas.microsoft.com/office/drawing/2014/main" xmlns="" id="{6A861FCE-4F1B-4252-8014-B29668C9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385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113</xdr:row>
      <xdr:rowOff>0</xdr:rowOff>
    </xdr:from>
    <xdr:to>
      <xdr:col>5</xdr:col>
      <xdr:colOff>0</xdr:colOff>
      <xdr:row>113</xdr:row>
      <xdr:rowOff>676275</xdr:rowOff>
    </xdr:to>
    <xdr:pic>
      <xdr:nvPicPr>
        <xdr:cNvPr id="1984" name="_x6409038707" descr="image299.png">
          <a:extLst>
            <a:ext uri="{FF2B5EF4-FFF2-40B4-BE49-F238E27FC236}">
              <a16:creationId xmlns:a16="http://schemas.microsoft.com/office/drawing/2014/main" xmlns="" id="{A44065E8-75AE-4A43-A193-371847105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659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115</xdr:row>
      <xdr:rowOff>0</xdr:rowOff>
    </xdr:from>
    <xdr:to>
      <xdr:col>5</xdr:col>
      <xdr:colOff>0</xdr:colOff>
      <xdr:row>115</xdr:row>
      <xdr:rowOff>676275</xdr:rowOff>
    </xdr:to>
    <xdr:pic>
      <xdr:nvPicPr>
        <xdr:cNvPr id="1982" name="_x6064650838" descr="image301.png">
          <a:extLst>
            <a:ext uri="{FF2B5EF4-FFF2-40B4-BE49-F238E27FC236}">
              <a16:creationId xmlns:a16="http://schemas.microsoft.com/office/drawing/2014/main" xmlns="" id="{8F0FEC7A-EB23-44D8-80BB-15E4A3969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796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119</xdr:row>
      <xdr:rowOff>0</xdr:rowOff>
    </xdr:from>
    <xdr:to>
      <xdr:col>5</xdr:col>
      <xdr:colOff>0</xdr:colOff>
      <xdr:row>119</xdr:row>
      <xdr:rowOff>676275</xdr:rowOff>
    </xdr:to>
    <xdr:pic>
      <xdr:nvPicPr>
        <xdr:cNvPr id="1980" name="_x2174312334" descr="image303.png">
          <a:extLst>
            <a:ext uri="{FF2B5EF4-FFF2-40B4-BE49-F238E27FC236}">
              <a16:creationId xmlns:a16="http://schemas.microsoft.com/office/drawing/2014/main" xmlns="" id="{63583299-A8FE-4294-AD1E-ECD8BE0B8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0934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120</xdr:row>
      <xdr:rowOff>0</xdr:rowOff>
    </xdr:from>
    <xdr:to>
      <xdr:col>5</xdr:col>
      <xdr:colOff>0</xdr:colOff>
      <xdr:row>120</xdr:row>
      <xdr:rowOff>676275</xdr:rowOff>
    </xdr:to>
    <xdr:pic>
      <xdr:nvPicPr>
        <xdr:cNvPr id="1979" name="_x0878593276" descr="image304.png">
          <a:extLst>
            <a:ext uri="{FF2B5EF4-FFF2-40B4-BE49-F238E27FC236}">
              <a16:creationId xmlns:a16="http://schemas.microsoft.com/office/drawing/2014/main" xmlns="" id="{6AD41BCF-0F97-486C-88C9-D32111AC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002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123</xdr:row>
      <xdr:rowOff>0</xdr:rowOff>
    </xdr:from>
    <xdr:to>
      <xdr:col>5</xdr:col>
      <xdr:colOff>0</xdr:colOff>
      <xdr:row>123</xdr:row>
      <xdr:rowOff>676275</xdr:rowOff>
    </xdr:to>
    <xdr:pic>
      <xdr:nvPicPr>
        <xdr:cNvPr id="1978" name="_x6841886649" descr="image305.png">
          <a:extLst>
            <a:ext uri="{FF2B5EF4-FFF2-40B4-BE49-F238E27FC236}">
              <a16:creationId xmlns:a16="http://schemas.microsoft.com/office/drawing/2014/main" xmlns="" id="{D2215AB5-69BB-470F-A4A1-C231F27C5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071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6</xdr:row>
      <xdr:rowOff>676275</xdr:rowOff>
    </xdr:to>
    <xdr:pic>
      <xdr:nvPicPr>
        <xdr:cNvPr id="1977" name="_x0770834320" descr="image306.png">
          <a:extLst>
            <a:ext uri="{FF2B5EF4-FFF2-40B4-BE49-F238E27FC236}">
              <a16:creationId xmlns:a16="http://schemas.microsoft.com/office/drawing/2014/main" xmlns="" id="{9FE4DD61-5D28-4527-B79D-E93AFFA00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139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124</xdr:row>
      <xdr:rowOff>0</xdr:rowOff>
    </xdr:from>
    <xdr:to>
      <xdr:col>5</xdr:col>
      <xdr:colOff>0</xdr:colOff>
      <xdr:row>124</xdr:row>
      <xdr:rowOff>676275</xdr:rowOff>
    </xdr:to>
    <xdr:pic>
      <xdr:nvPicPr>
        <xdr:cNvPr id="1976" name="_x5343992067" descr="image307.png">
          <a:extLst>
            <a:ext uri="{FF2B5EF4-FFF2-40B4-BE49-F238E27FC236}">
              <a16:creationId xmlns:a16="http://schemas.microsoft.com/office/drawing/2014/main" xmlns="" id="{90057E34-B98C-4907-9E2C-0A1C8EFD7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208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0</xdr:colOff>
      <xdr:row>7</xdr:row>
      <xdr:rowOff>676275</xdr:rowOff>
    </xdr:to>
    <xdr:pic>
      <xdr:nvPicPr>
        <xdr:cNvPr id="1975" name="_x8824902164" descr="image308.png">
          <a:extLst>
            <a:ext uri="{FF2B5EF4-FFF2-40B4-BE49-F238E27FC236}">
              <a16:creationId xmlns:a16="http://schemas.microsoft.com/office/drawing/2014/main" xmlns="" id="{C0920B25-3B19-4BCC-8DED-AE45A739F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276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125</xdr:row>
      <xdr:rowOff>0</xdr:rowOff>
    </xdr:from>
    <xdr:to>
      <xdr:col>5</xdr:col>
      <xdr:colOff>0</xdr:colOff>
      <xdr:row>125</xdr:row>
      <xdr:rowOff>676275</xdr:rowOff>
    </xdr:to>
    <xdr:pic>
      <xdr:nvPicPr>
        <xdr:cNvPr id="1974" name="_x5161211572" descr="image309.png">
          <a:extLst>
            <a:ext uri="{FF2B5EF4-FFF2-40B4-BE49-F238E27FC236}">
              <a16:creationId xmlns:a16="http://schemas.microsoft.com/office/drawing/2014/main" xmlns="" id="{E6B08DDA-8622-4837-BAA1-84E5B9AFD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345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128</xdr:row>
      <xdr:rowOff>0</xdr:rowOff>
    </xdr:from>
    <xdr:to>
      <xdr:col>5</xdr:col>
      <xdr:colOff>0</xdr:colOff>
      <xdr:row>128</xdr:row>
      <xdr:rowOff>676275</xdr:rowOff>
    </xdr:to>
    <xdr:pic>
      <xdr:nvPicPr>
        <xdr:cNvPr id="1972" name="_x4046881174" descr="image311.png">
          <a:extLst>
            <a:ext uri="{FF2B5EF4-FFF2-40B4-BE49-F238E27FC236}">
              <a16:creationId xmlns:a16="http://schemas.microsoft.com/office/drawing/2014/main" xmlns="" id="{778A5599-C493-45A4-83B7-E9903CDB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482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129</xdr:row>
      <xdr:rowOff>0</xdr:rowOff>
    </xdr:from>
    <xdr:to>
      <xdr:col>5</xdr:col>
      <xdr:colOff>0</xdr:colOff>
      <xdr:row>129</xdr:row>
      <xdr:rowOff>676275</xdr:rowOff>
    </xdr:to>
    <xdr:pic>
      <xdr:nvPicPr>
        <xdr:cNvPr id="1971" name="_x4567115602" descr="image312.png">
          <a:extLst>
            <a:ext uri="{FF2B5EF4-FFF2-40B4-BE49-F238E27FC236}">
              <a16:creationId xmlns:a16="http://schemas.microsoft.com/office/drawing/2014/main" xmlns="" id="{3242412F-DC88-4D03-BC12-B51D6B94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551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130</xdr:row>
      <xdr:rowOff>0</xdr:rowOff>
    </xdr:from>
    <xdr:to>
      <xdr:col>5</xdr:col>
      <xdr:colOff>0</xdr:colOff>
      <xdr:row>130</xdr:row>
      <xdr:rowOff>676275</xdr:rowOff>
    </xdr:to>
    <xdr:pic>
      <xdr:nvPicPr>
        <xdr:cNvPr id="1970" name="_x0312015051" descr="image313.png">
          <a:extLst>
            <a:ext uri="{FF2B5EF4-FFF2-40B4-BE49-F238E27FC236}">
              <a16:creationId xmlns:a16="http://schemas.microsoft.com/office/drawing/2014/main" xmlns="" id="{E813358A-2E90-410E-A866-91779755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619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131</xdr:row>
      <xdr:rowOff>0</xdr:rowOff>
    </xdr:from>
    <xdr:to>
      <xdr:col>5</xdr:col>
      <xdr:colOff>0</xdr:colOff>
      <xdr:row>131</xdr:row>
      <xdr:rowOff>676275</xdr:rowOff>
    </xdr:to>
    <xdr:pic>
      <xdr:nvPicPr>
        <xdr:cNvPr id="1969" name="_x0004646046" descr="image314.png">
          <a:extLst>
            <a:ext uri="{FF2B5EF4-FFF2-40B4-BE49-F238E27FC236}">
              <a16:creationId xmlns:a16="http://schemas.microsoft.com/office/drawing/2014/main" xmlns="" id="{C7A2E5C0-76F1-4575-8006-6F1CF96C8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688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137</xdr:row>
      <xdr:rowOff>0</xdr:rowOff>
    </xdr:from>
    <xdr:to>
      <xdr:col>5</xdr:col>
      <xdr:colOff>0</xdr:colOff>
      <xdr:row>137</xdr:row>
      <xdr:rowOff>676275</xdr:rowOff>
    </xdr:to>
    <xdr:pic>
      <xdr:nvPicPr>
        <xdr:cNvPr id="1966" name="_x4284159552" descr="image317.png">
          <a:extLst>
            <a:ext uri="{FF2B5EF4-FFF2-40B4-BE49-F238E27FC236}">
              <a16:creationId xmlns:a16="http://schemas.microsoft.com/office/drawing/2014/main" xmlns="" id="{6D684F7F-67F3-4037-9394-E85ADB580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18941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142</xdr:row>
      <xdr:rowOff>0</xdr:rowOff>
    </xdr:from>
    <xdr:to>
      <xdr:col>5</xdr:col>
      <xdr:colOff>0</xdr:colOff>
      <xdr:row>142</xdr:row>
      <xdr:rowOff>676275</xdr:rowOff>
    </xdr:to>
    <xdr:pic>
      <xdr:nvPicPr>
        <xdr:cNvPr id="1963" name="_x7434523157" descr="image320.png">
          <a:extLst>
            <a:ext uri="{FF2B5EF4-FFF2-40B4-BE49-F238E27FC236}">
              <a16:creationId xmlns:a16="http://schemas.microsoft.com/office/drawing/2014/main" xmlns="" id="{02996324-27B8-41C5-980D-029F07A7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2099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150</xdr:row>
      <xdr:rowOff>0</xdr:rowOff>
    </xdr:from>
    <xdr:to>
      <xdr:col>5</xdr:col>
      <xdr:colOff>0</xdr:colOff>
      <xdr:row>150</xdr:row>
      <xdr:rowOff>676275</xdr:rowOff>
    </xdr:to>
    <xdr:pic>
      <xdr:nvPicPr>
        <xdr:cNvPr id="1959" name="_x4297408913" descr="image324.png">
          <a:extLst>
            <a:ext uri="{FF2B5EF4-FFF2-40B4-BE49-F238E27FC236}">
              <a16:creationId xmlns:a16="http://schemas.microsoft.com/office/drawing/2014/main" xmlns="" id="{B98F454F-BEBE-4B77-B578-31FCB7F5B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2374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97</xdr:row>
      <xdr:rowOff>0</xdr:rowOff>
    </xdr:from>
    <xdr:to>
      <xdr:col>5</xdr:col>
      <xdr:colOff>0</xdr:colOff>
      <xdr:row>97</xdr:row>
      <xdr:rowOff>676275</xdr:rowOff>
    </xdr:to>
    <xdr:pic>
      <xdr:nvPicPr>
        <xdr:cNvPr id="1947" name="_x9522778381" descr="image336.png">
          <a:extLst>
            <a:ext uri="{FF2B5EF4-FFF2-40B4-BE49-F238E27FC236}">
              <a16:creationId xmlns:a16="http://schemas.microsoft.com/office/drawing/2014/main" xmlns="" id="{89ECFDC0-F3FF-41ED-A5FD-5B283B230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197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101</xdr:row>
      <xdr:rowOff>0</xdr:rowOff>
    </xdr:from>
    <xdr:to>
      <xdr:col>5</xdr:col>
      <xdr:colOff>0</xdr:colOff>
      <xdr:row>101</xdr:row>
      <xdr:rowOff>676275</xdr:rowOff>
    </xdr:to>
    <xdr:pic>
      <xdr:nvPicPr>
        <xdr:cNvPr id="1946" name="_x6893790489" descr="image337.png">
          <a:extLst>
            <a:ext uri="{FF2B5EF4-FFF2-40B4-BE49-F238E27FC236}">
              <a16:creationId xmlns:a16="http://schemas.microsoft.com/office/drawing/2014/main" xmlns="" id="{C68CD1FB-0210-4440-8F1C-6F74E750B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265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102</xdr:row>
      <xdr:rowOff>0</xdr:rowOff>
    </xdr:from>
    <xdr:to>
      <xdr:col>5</xdr:col>
      <xdr:colOff>0</xdr:colOff>
      <xdr:row>102</xdr:row>
      <xdr:rowOff>676275</xdr:rowOff>
    </xdr:to>
    <xdr:pic>
      <xdr:nvPicPr>
        <xdr:cNvPr id="1945" name="_x9346768810" descr="image338.png">
          <a:extLst>
            <a:ext uri="{FF2B5EF4-FFF2-40B4-BE49-F238E27FC236}">
              <a16:creationId xmlns:a16="http://schemas.microsoft.com/office/drawing/2014/main" xmlns="" id="{2DAD2A6F-F9B6-4BF1-9FD5-7F11FAF9D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334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103</xdr:row>
      <xdr:rowOff>0</xdr:rowOff>
    </xdr:from>
    <xdr:to>
      <xdr:col>5</xdr:col>
      <xdr:colOff>0</xdr:colOff>
      <xdr:row>103</xdr:row>
      <xdr:rowOff>676275</xdr:rowOff>
    </xdr:to>
    <xdr:pic>
      <xdr:nvPicPr>
        <xdr:cNvPr id="1944" name="_x0448069779" descr="image339.png">
          <a:extLst>
            <a:ext uri="{FF2B5EF4-FFF2-40B4-BE49-F238E27FC236}">
              <a16:creationId xmlns:a16="http://schemas.microsoft.com/office/drawing/2014/main" xmlns="" id="{D6C23FF6-8AC3-49F9-8B9E-55CBCA837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402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104</xdr:row>
      <xdr:rowOff>0</xdr:rowOff>
    </xdr:from>
    <xdr:to>
      <xdr:col>5</xdr:col>
      <xdr:colOff>0</xdr:colOff>
      <xdr:row>104</xdr:row>
      <xdr:rowOff>676275</xdr:rowOff>
    </xdr:to>
    <xdr:pic>
      <xdr:nvPicPr>
        <xdr:cNvPr id="1942" name="_x7977083466" descr="image341.png">
          <a:extLst>
            <a:ext uri="{FF2B5EF4-FFF2-40B4-BE49-F238E27FC236}">
              <a16:creationId xmlns:a16="http://schemas.microsoft.com/office/drawing/2014/main" xmlns="" id="{1F5B2E98-F499-4D06-BC2C-CDE9AE1A5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540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110</xdr:row>
      <xdr:rowOff>0</xdr:rowOff>
    </xdr:from>
    <xdr:to>
      <xdr:col>5</xdr:col>
      <xdr:colOff>0</xdr:colOff>
      <xdr:row>110</xdr:row>
      <xdr:rowOff>676275</xdr:rowOff>
    </xdr:to>
    <xdr:pic>
      <xdr:nvPicPr>
        <xdr:cNvPr id="1939" name="_x6161219069" descr="image344.png">
          <a:extLst>
            <a:ext uri="{FF2B5EF4-FFF2-40B4-BE49-F238E27FC236}">
              <a16:creationId xmlns:a16="http://schemas.microsoft.com/office/drawing/2014/main" xmlns="" id="{B66FF808-2274-404D-BABE-4A8A40941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745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112</xdr:row>
      <xdr:rowOff>0</xdr:rowOff>
    </xdr:from>
    <xdr:to>
      <xdr:col>5</xdr:col>
      <xdr:colOff>0</xdr:colOff>
      <xdr:row>112</xdr:row>
      <xdr:rowOff>676275</xdr:rowOff>
    </xdr:to>
    <xdr:pic>
      <xdr:nvPicPr>
        <xdr:cNvPr id="1936" name="_x5930853707" descr="image347.png">
          <a:extLst>
            <a:ext uri="{FF2B5EF4-FFF2-40B4-BE49-F238E27FC236}">
              <a16:creationId xmlns:a16="http://schemas.microsoft.com/office/drawing/2014/main" xmlns="" id="{353287DC-DD2A-4FF9-B957-D4402BEA3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3951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121</xdr:row>
      <xdr:rowOff>0</xdr:rowOff>
    </xdr:from>
    <xdr:to>
      <xdr:col>5</xdr:col>
      <xdr:colOff>0</xdr:colOff>
      <xdr:row>121</xdr:row>
      <xdr:rowOff>676275</xdr:rowOff>
    </xdr:to>
    <xdr:pic>
      <xdr:nvPicPr>
        <xdr:cNvPr id="1928" name="_x8410894461" descr="image355.png">
          <a:extLst>
            <a:ext uri="{FF2B5EF4-FFF2-40B4-BE49-F238E27FC236}">
              <a16:creationId xmlns:a16="http://schemas.microsoft.com/office/drawing/2014/main" xmlns="" id="{5238A345-3920-49C5-93BA-183797507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4500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126</xdr:row>
      <xdr:rowOff>0</xdr:rowOff>
    </xdr:from>
    <xdr:to>
      <xdr:col>5</xdr:col>
      <xdr:colOff>0</xdr:colOff>
      <xdr:row>126</xdr:row>
      <xdr:rowOff>676275</xdr:rowOff>
    </xdr:to>
    <xdr:pic>
      <xdr:nvPicPr>
        <xdr:cNvPr id="1927" name="_x7756853471" descr="image356.png">
          <a:extLst>
            <a:ext uri="{FF2B5EF4-FFF2-40B4-BE49-F238E27FC236}">
              <a16:creationId xmlns:a16="http://schemas.microsoft.com/office/drawing/2014/main" xmlns="" id="{374DE345-DB80-4064-BAD2-1E2656FB0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4568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132</xdr:row>
      <xdr:rowOff>0</xdr:rowOff>
    </xdr:from>
    <xdr:to>
      <xdr:col>5</xdr:col>
      <xdr:colOff>0</xdr:colOff>
      <xdr:row>132</xdr:row>
      <xdr:rowOff>676275</xdr:rowOff>
    </xdr:to>
    <xdr:pic>
      <xdr:nvPicPr>
        <xdr:cNvPr id="1925" name="_x9390247340" descr="image358.png">
          <a:extLst>
            <a:ext uri="{FF2B5EF4-FFF2-40B4-BE49-F238E27FC236}">
              <a16:creationId xmlns:a16="http://schemas.microsoft.com/office/drawing/2014/main" xmlns="" id="{A81BBED7-06EA-49FA-A164-10F1115BD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4705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133</xdr:row>
      <xdr:rowOff>0</xdr:rowOff>
    </xdr:from>
    <xdr:to>
      <xdr:col>5</xdr:col>
      <xdr:colOff>0</xdr:colOff>
      <xdr:row>133</xdr:row>
      <xdr:rowOff>676275</xdr:rowOff>
    </xdr:to>
    <xdr:pic>
      <xdr:nvPicPr>
        <xdr:cNvPr id="1923" name="_x8938308348" descr="image360.png">
          <a:extLst>
            <a:ext uri="{FF2B5EF4-FFF2-40B4-BE49-F238E27FC236}">
              <a16:creationId xmlns:a16="http://schemas.microsoft.com/office/drawing/2014/main" xmlns="" id="{E72F733E-FE2D-4AE4-AA4F-95A1BC00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4843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138</xdr:row>
      <xdr:rowOff>0</xdr:rowOff>
    </xdr:from>
    <xdr:to>
      <xdr:col>5</xdr:col>
      <xdr:colOff>0</xdr:colOff>
      <xdr:row>138</xdr:row>
      <xdr:rowOff>676275</xdr:rowOff>
    </xdr:to>
    <xdr:pic>
      <xdr:nvPicPr>
        <xdr:cNvPr id="1920" name="_x3834111376" descr="image363.png">
          <a:extLst>
            <a:ext uri="{FF2B5EF4-FFF2-40B4-BE49-F238E27FC236}">
              <a16:creationId xmlns:a16="http://schemas.microsoft.com/office/drawing/2014/main" xmlns="" id="{F04C7791-1EFE-4C1B-A7FD-E190CCBC8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5048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139</xdr:row>
      <xdr:rowOff>0</xdr:rowOff>
    </xdr:from>
    <xdr:to>
      <xdr:col>5</xdr:col>
      <xdr:colOff>0</xdr:colOff>
      <xdr:row>139</xdr:row>
      <xdr:rowOff>676275</xdr:rowOff>
    </xdr:to>
    <xdr:pic>
      <xdr:nvPicPr>
        <xdr:cNvPr id="1919" name="_x5486192232" descr="image364.png">
          <a:extLst>
            <a:ext uri="{FF2B5EF4-FFF2-40B4-BE49-F238E27FC236}">
              <a16:creationId xmlns:a16="http://schemas.microsoft.com/office/drawing/2014/main" xmlns="" id="{53A502FA-72AF-4FBF-8B86-E87EFCC27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5117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144</xdr:row>
      <xdr:rowOff>0</xdr:rowOff>
    </xdr:from>
    <xdr:to>
      <xdr:col>5</xdr:col>
      <xdr:colOff>0</xdr:colOff>
      <xdr:row>144</xdr:row>
      <xdr:rowOff>676275</xdr:rowOff>
    </xdr:to>
    <xdr:pic>
      <xdr:nvPicPr>
        <xdr:cNvPr id="1913" name="_x1243925175" descr="image370.png">
          <a:extLst>
            <a:ext uri="{FF2B5EF4-FFF2-40B4-BE49-F238E27FC236}">
              <a16:creationId xmlns:a16="http://schemas.microsoft.com/office/drawing/2014/main" xmlns="" id="{F87CDB31-2DAF-4CB8-9554-5097FCAAA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5528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145</xdr:row>
      <xdr:rowOff>0</xdr:rowOff>
    </xdr:from>
    <xdr:to>
      <xdr:col>5</xdr:col>
      <xdr:colOff>0</xdr:colOff>
      <xdr:row>145</xdr:row>
      <xdr:rowOff>676275</xdr:rowOff>
    </xdr:to>
    <xdr:pic>
      <xdr:nvPicPr>
        <xdr:cNvPr id="1911" name="_x7840038234" descr="image372.png">
          <a:extLst>
            <a:ext uri="{FF2B5EF4-FFF2-40B4-BE49-F238E27FC236}">
              <a16:creationId xmlns:a16="http://schemas.microsoft.com/office/drawing/2014/main" xmlns="" id="{E11DB2A0-9384-49C7-8BDF-D89052B5C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5666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146</xdr:row>
      <xdr:rowOff>0</xdr:rowOff>
    </xdr:from>
    <xdr:to>
      <xdr:col>5</xdr:col>
      <xdr:colOff>0</xdr:colOff>
      <xdr:row>146</xdr:row>
      <xdr:rowOff>676275</xdr:rowOff>
    </xdr:to>
    <xdr:pic>
      <xdr:nvPicPr>
        <xdr:cNvPr id="1910" name="_x8116282089" descr="image373.png">
          <a:extLst>
            <a:ext uri="{FF2B5EF4-FFF2-40B4-BE49-F238E27FC236}">
              <a16:creationId xmlns:a16="http://schemas.microsoft.com/office/drawing/2014/main" xmlns="" id="{0AE1C087-8F06-4039-A501-CC16404C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5734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152</xdr:row>
      <xdr:rowOff>0</xdr:rowOff>
    </xdr:from>
    <xdr:to>
      <xdr:col>5</xdr:col>
      <xdr:colOff>0</xdr:colOff>
      <xdr:row>152</xdr:row>
      <xdr:rowOff>676275</xdr:rowOff>
    </xdr:to>
    <xdr:pic>
      <xdr:nvPicPr>
        <xdr:cNvPr id="1904" name="_x4161270074" descr="image379.png">
          <a:extLst>
            <a:ext uri="{FF2B5EF4-FFF2-40B4-BE49-F238E27FC236}">
              <a16:creationId xmlns:a16="http://schemas.microsoft.com/office/drawing/2014/main" xmlns="" id="{3FB86FC0-ABC5-47D0-946C-CB115E270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6146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153</xdr:row>
      <xdr:rowOff>0</xdr:rowOff>
    </xdr:from>
    <xdr:to>
      <xdr:col>5</xdr:col>
      <xdr:colOff>0</xdr:colOff>
      <xdr:row>153</xdr:row>
      <xdr:rowOff>676275</xdr:rowOff>
    </xdr:to>
    <xdr:pic>
      <xdr:nvPicPr>
        <xdr:cNvPr id="1903" name="_x5206624207" descr="image380.png">
          <a:extLst>
            <a:ext uri="{FF2B5EF4-FFF2-40B4-BE49-F238E27FC236}">
              <a16:creationId xmlns:a16="http://schemas.microsoft.com/office/drawing/2014/main" xmlns="" id="{CE5F218D-6A6B-4846-BD05-32F1B38B3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6214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156</xdr:row>
      <xdr:rowOff>0</xdr:rowOff>
    </xdr:from>
    <xdr:to>
      <xdr:col>5</xdr:col>
      <xdr:colOff>0</xdr:colOff>
      <xdr:row>156</xdr:row>
      <xdr:rowOff>676275</xdr:rowOff>
    </xdr:to>
    <xdr:pic>
      <xdr:nvPicPr>
        <xdr:cNvPr id="1901" name="_x1472059932" descr="image382.png">
          <a:extLst>
            <a:ext uri="{FF2B5EF4-FFF2-40B4-BE49-F238E27FC236}">
              <a16:creationId xmlns:a16="http://schemas.microsoft.com/office/drawing/2014/main" xmlns="" id="{5A352365-60A6-4DC9-B498-2AB1CFCEE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351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157</xdr:row>
      <xdr:rowOff>0</xdr:rowOff>
    </xdr:from>
    <xdr:to>
      <xdr:col>5</xdr:col>
      <xdr:colOff>0</xdr:colOff>
      <xdr:row>157</xdr:row>
      <xdr:rowOff>676275</xdr:rowOff>
    </xdr:to>
    <xdr:pic>
      <xdr:nvPicPr>
        <xdr:cNvPr id="1900" name="_x7052702701" descr="image383.png">
          <a:extLst>
            <a:ext uri="{FF2B5EF4-FFF2-40B4-BE49-F238E27FC236}">
              <a16:creationId xmlns:a16="http://schemas.microsoft.com/office/drawing/2014/main" xmlns="" id="{3ECDBAB2-E594-41F9-B69C-E648F6FC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420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158</xdr:row>
      <xdr:rowOff>0</xdr:rowOff>
    </xdr:from>
    <xdr:to>
      <xdr:col>5</xdr:col>
      <xdr:colOff>0</xdr:colOff>
      <xdr:row>158</xdr:row>
      <xdr:rowOff>676275</xdr:rowOff>
    </xdr:to>
    <xdr:pic>
      <xdr:nvPicPr>
        <xdr:cNvPr id="1897" name="_x7117842924" descr="image386.png">
          <a:extLst>
            <a:ext uri="{FF2B5EF4-FFF2-40B4-BE49-F238E27FC236}">
              <a16:creationId xmlns:a16="http://schemas.microsoft.com/office/drawing/2014/main" xmlns="" id="{B152BDF8-EE43-480A-9668-397AE5D29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626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160</xdr:row>
      <xdr:rowOff>0</xdr:rowOff>
    </xdr:from>
    <xdr:to>
      <xdr:col>5</xdr:col>
      <xdr:colOff>0</xdr:colOff>
      <xdr:row>160</xdr:row>
      <xdr:rowOff>676275</xdr:rowOff>
    </xdr:to>
    <xdr:pic>
      <xdr:nvPicPr>
        <xdr:cNvPr id="1895" name="_x7674796757" descr="image388.png">
          <a:extLst>
            <a:ext uri="{FF2B5EF4-FFF2-40B4-BE49-F238E27FC236}">
              <a16:creationId xmlns:a16="http://schemas.microsoft.com/office/drawing/2014/main" xmlns="" id="{3AF0C817-3A9C-41BB-B656-D75D63D4C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763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5</xdr:col>
      <xdr:colOff>0</xdr:colOff>
      <xdr:row>9</xdr:row>
      <xdr:rowOff>676275</xdr:rowOff>
    </xdr:to>
    <xdr:pic>
      <xdr:nvPicPr>
        <xdr:cNvPr id="1894" name="_x2916714085" descr="image389.png">
          <a:extLst>
            <a:ext uri="{FF2B5EF4-FFF2-40B4-BE49-F238E27FC236}">
              <a16:creationId xmlns:a16="http://schemas.microsoft.com/office/drawing/2014/main" xmlns="" id="{D9BBD058-6AE4-4A9A-B8FE-999C3E588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831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161</xdr:row>
      <xdr:rowOff>0</xdr:rowOff>
    </xdr:from>
    <xdr:to>
      <xdr:col>5</xdr:col>
      <xdr:colOff>0</xdr:colOff>
      <xdr:row>161</xdr:row>
      <xdr:rowOff>676275</xdr:rowOff>
    </xdr:to>
    <xdr:pic>
      <xdr:nvPicPr>
        <xdr:cNvPr id="1893" name="_x0034462339" descr="image390.png">
          <a:extLst>
            <a:ext uri="{FF2B5EF4-FFF2-40B4-BE49-F238E27FC236}">
              <a16:creationId xmlns:a16="http://schemas.microsoft.com/office/drawing/2014/main" xmlns="" id="{F0B67E3F-614E-4CFB-A7FE-BD36153C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900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164</xdr:row>
      <xdr:rowOff>0</xdr:rowOff>
    </xdr:from>
    <xdr:to>
      <xdr:col>5</xdr:col>
      <xdr:colOff>0</xdr:colOff>
      <xdr:row>164</xdr:row>
      <xdr:rowOff>676275</xdr:rowOff>
    </xdr:to>
    <xdr:pic>
      <xdr:nvPicPr>
        <xdr:cNvPr id="1892" name="_x7106073470" descr="image391.png">
          <a:extLst>
            <a:ext uri="{FF2B5EF4-FFF2-40B4-BE49-F238E27FC236}">
              <a16:creationId xmlns:a16="http://schemas.microsoft.com/office/drawing/2014/main" xmlns="" id="{3F098A3B-D7BD-4217-8798-98A6D5A57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6969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165</xdr:row>
      <xdr:rowOff>0</xdr:rowOff>
    </xdr:from>
    <xdr:to>
      <xdr:col>5</xdr:col>
      <xdr:colOff>0</xdr:colOff>
      <xdr:row>165</xdr:row>
      <xdr:rowOff>676275</xdr:rowOff>
    </xdr:to>
    <xdr:pic>
      <xdr:nvPicPr>
        <xdr:cNvPr id="1891" name="_x6962164637" descr="image392.png">
          <a:extLst>
            <a:ext uri="{FF2B5EF4-FFF2-40B4-BE49-F238E27FC236}">
              <a16:creationId xmlns:a16="http://schemas.microsoft.com/office/drawing/2014/main" xmlns="" id="{9CF90044-7979-4554-BC8E-D797104CB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037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182</xdr:row>
      <xdr:rowOff>0</xdr:rowOff>
    </xdr:from>
    <xdr:to>
      <xdr:col>5</xdr:col>
      <xdr:colOff>0</xdr:colOff>
      <xdr:row>182</xdr:row>
      <xdr:rowOff>676275</xdr:rowOff>
    </xdr:to>
    <xdr:pic>
      <xdr:nvPicPr>
        <xdr:cNvPr id="1888" name="_x9576706382" descr="image395.png">
          <a:extLst>
            <a:ext uri="{FF2B5EF4-FFF2-40B4-BE49-F238E27FC236}">
              <a16:creationId xmlns:a16="http://schemas.microsoft.com/office/drawing/2014/main" xmlns="" id="{F484BA7F-D44E-4B98-9859-FDC0F1C83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243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183</xdr:row>
      <xdr:rowOff>0</xdr:rowOff>
    </xdr:from>
    <xdr:to>
      <xdr:col>5</xdr:col>
      <xdr:colOff>0</xdr:colOff>
      <xdr:row>183</xdr:row>
      <xdr:rowOff>676275</xdr:rowOff>
    </xdr:to>
    <xdr:pic>
      <xdr:nvPicPr>
        <xdr:cNvPr id="1887" name="_x7971853368" descr="image396.png">
          <a:extLst>
            <a:ext uri="{FF2B5EF4-FFF2-40B4-BE49-F238E27FC236}">
              <a16:creationId xmlns:a16="http://schemas.microsoft.com/office/drawing/2014/main" xmlns="" id="{8F54250B-3A1B-4284-AC58-209B940C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311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184</xdr:row>
      <xdr:rowOff>0</xdr:rowOff>
    </xdr:from>
    <xdr:to>
      <xdr:col>5</xdr:col>
      <xdr:colOff>0</xdr:colOff>
      <xdr:row>184</xdr:row>
      <xdr:rowOff>676275</xdr:rowOff>
    </xdr:to>
    <xdr:pic>
      <xdr:nvPicPr>
        <xdr:cNvPr id="1886" name="_x3510949451" descr="image397.png">
          <a:extLst>
            <a:ext uri="{FF2B5EF4-FFF2-40B4-BE49-F238E27FC236}">
              <a16:creationId xmlns:a16="http://schemas.microsoft.com/office/drawing/2014/main" xmlns="" id="{1CD736FC-62E6-4D9B-A603-0DB9E042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380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185</xdr:row>
      <xdr:rowOff>0</xdr:rowOff>
    </xdr:from>
    <xdr:to>
      <xdr:col>5</xdr:col>
      <xdr:colOff>0</xdr:colOff>
      <xdr:row>185</xdr:row>
      <xdr:rowOff>676275</xdr:rowOff>
    </xdr:to>
    <xdr:pic>
      <xdr:nvPicPr>
        <xdr:cNvPr id="1884" name="_x8088038123" descr="image399.png">
          <a:extLst>
            <a:ext uri="{FF2B5EF4-FFF2-40B4-BE49-F238E27FC236}">
              <a16:creationId xmlns:a16="http://schemas.microsoft.com/office/drawing/2014/main" xmlns="" id="{46E9F546-07B2-4BE4-8A40-647452E1E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517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186</xdr:row>
      <xdr:rowOff>0</xdr:rowOff>
    </xdr:from>
    <xdr:to>
      <xdr:col>5</xdr:col>
      <xdr:colOff>0</xdr:colOff>
      <xdr:row>186</xdr:row>
      <xdr:rowOff>676275</xdr:rowOff>
    </xdr:to>
    <xdr:pic>
      <xdr:nvPicPr>
        <xdr:cNvPr id="1883" name="_x9842844910" descr="image400.png">
          <a:extLst>
            <a:ext uri="{FF2B5EF4-FFF2-40B4-BE49-F238E27FC236}">
              <a16:creationId xmlns:a16="http://schemas.microsoft.com/office/drawing/2014/main" xmlns="" id="{52A7AD3B-03C3-43A6-A069-37BF0D5DD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586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188</xdr:row>
      <xdr:rowOff>0</xdr:rowOff>
    </xdr:from>
    <xdr:to>
      <xdr:col>5</xdr:col>
      <xdr:colOff>0</xdr:colOff>
      <xdr:row>188</xdr:row>
      <xdr:rowOff>676275</xdr:rowOff>
    </xdr:to>
    <xdr:pic>
      <xdr:nvPicPr>
        <xdr:cNvPr id="1882" name="_x7352200011" descr="image401.png">
          <a:extLst>
            <a:ext uri="{FF2B5EF4-FFF2-40B4-BE49-F238E27FC236}">
              <a16:creationId xmlns:a16="http://schemas.microsoft.com/office/drawing/2014/main" xmlns="" id="{AA65359A-BC05-445A-89B7-0997DDFCC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654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187</xdr:row>
      <xdr:rowOff>0</xdr:rowOff>
    </xdr:from>
    <xdr:to>
      <xdr:col>5</xdr:col>
      <xdr:colOff>0</xdr:colOff>
      <xdr:row>187</xdr:row>
      <xdr:rowOff>676275</xdr:rowOff>
    </xdr:to>
    <xdr:pic>
      <xdr:nvPicPr>
        <xdr:cNvPr id="1881" name="_x8074525301" descr="image402.png">
          <a:extLst>
            <a:ext uri="{FF2B5EF4-FFF2-40B4-BE49-F238E27FC236}">
              <a16:creationId xmlns:a16="http://schemas.microsoft.com/office/drawing/2014/main" xmlns="" id="{63BCF4FD-C6CB-4B08-A0F6-5D75803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723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261</xdr:row>
      <xdr:rowOff>0</xdr:rowOff>
    </xdr:from>
    <xdr:to>
      <xdr:col>5</xdr:col>
      <xdr:colOff>0</xdr:colOff>
      <xdr:row>261</xdr:row>
      <xdr:rowOff>676275</xdr:rowOff>
    </xdr:to>
    <xdr:pic>
      <xdr:nvPicPr>
        <xdr:cNvPr id="1878" name="_x1128388619" descr="image405.png">
          <a:extLst>
            <a:ext uri="{FF2B5EF4-FFF2-40B4-BE49-F238E27FC236}">
              <a16:creationId xmlns:a16="http://schemas.microsoft.com/office/drawing/2014/main" xmlns="" id="{AB74CA03-746E-46F5-ACAF-2B967739D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929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262</xdr:row>
      <xdr:rowOff>0</xdr:rowOff>
    </xdr:from>
    <xdr:to>
      <xdr:col>5</xdr:col>
      <xdr:colOff>0</xdr:colOff>
      <xdr:row>262</xdr:row>
      <xdr:rowOff>676275</xdr:rowOff>
    </xdr:to>
    <xdr:pic>
      <xdr:nvPicPr>
        <xdr:cNvPr id="1877" name="_x9853953145" descr="image406.png">
          <a:extLst>
            <a:ext uri="{FF2B5EF4-FFF2-40B4-BE49-F238E27FC236}">
              <a16:creationId xmlns:a16="http://schemas.microsoft.com/office/drawing/2014/main" xmlns="" id="{B0BA6365-0325-4233-9A06-BEAFF7F08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7997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263</xdr:row>
      <xdr:rowOff>0</xdr:rowOff>
    </xdr:from>
    <xdr:to>
      <xdr:col>5</xdr:col>
      <xdr:colOff>0</xdr:colOff>
      <xdr:row>263</xdr:row>
      <xdr:rowOff>676275</xdr:rowOff>
    </xdr:to>
    <xdr:pic>
      <xdr:nvPicPr>
        <xdr:cNvPr id="1876" name="_x1029290509" descr="image407.png">
          <a:extLst>
            <a:ext uri="{FF2B5EF4-FFF2-40B4-BE49-F238E27FC236}">
              <a16:creationId xmlns:a16="http://schemas.microsoft.com/office/drawing/2014/main" xmlns="" id="{22A3232F-3FA1-46D1-B933-881CAA06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066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280</xdr:row>
      <xdr:rowOff>0</xdr:rowOff>
    </xdr:from>
    <xdr:to>
      <xdr:col>5</xdr:col>
      <xdr:colOff>0</xdr:colOff>
      <xdr:row>280</xdr:row>
      <xdr:rowOff>676275</xdr:rowOff>
    </xdr:to>
    <xdr:pic>
      <xdr:nvPicPr>
        <xdr:cNvPr id="1871" name="_x8509756781" descr="image412.png">
          <a:extLst>
            <a:ext uri="{FF2B5EF4-FFF2-40B4-BE49-F238E27FC236}">
              <a16:creationId xmlns:a16="http://schemas.microsoft.com/office/drawing/2014/main" xmlns="" id="{D988DFEC-8AB7-4F82-BB26-859D00E1D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409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297</xdr:row>
      <xdr:rowOff>0</xdr:rowOff>
    </xdr:from>
    <xdr:to>
      <xdr:col>5</xdr:col>
      <xdr:colOff>0</xdr:colOff>
      <xdr:row>297</xdr:row>
      <xdr:rowOff>676275</xdr:rowOff>
    </xdr:to>
    <xdr:pic>
      <xdr:nvPicPr>
        <xdr:cNvPr id="1870" name="_x3485285914" descr="image413.png">
          <a:extLst>
            <a:ext uri="{FF2B5EF4-FFF2-40B4-BE49-F238E27FC236}">
              <a16:creationId xmlns:a16="http://schemas.microsoft.com/office/drawing/2014/main" xmlns="" id="{497A7132-BDCA-42B4-8BE0-A6A4AE3BC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477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316</xdr:row>
      <xdr:rowOff>0</xdr:rowOff>
    </xdr:from>
    <xdr:to>
      <xdr:col>5</xdr:col>
      <xdr:colOff>0</xdr:colOff>
      <xdr:row>316</xdr:row>
      <xdr:rowOff>676275</xdr:rowOff>
    </xdr:to>
    <xdr:pic>
      <xdr:nvPicPr>
        <xdr:cNvPr id="1867" name="_x8552280075" descr="image416.png">
          <a:extLst>
            <a:ext uri="{FF2B5EF4-FFF2-40B4-BE49-F238E27FC236}">
              <a16:creationId xmlns:a16="http://schemas.microsoft.com/office/drawing/2014/main" xmlns="" id="{F7EF9F48-F734-4740-9F77-1430DE859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683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0</xdr:rowOff>
    </xdr:from>
    <xdr:to>
      <xdr:col>5</xdr:col>
      <xdr:colOff>0</xdr:colOff>
      <xdr:row>317</xdr:row>
      <xdr:rowOff>676275</xdr:rowOff>
    </xdr:to>
    <xdr:pic>
      <xdr:nvPicPr>
        <xdr:cNvPr id="1866" name="_x0913305815" descr="image417.png">
          <a:extLst>
            <a:ext uri="{FF2B5EF4-FFF2-40B4-BE49-F238E27FC236}">
              <a16:creationId xmlns:a16="http://schemas.microsoft.com/office/drawing/2014/main" xmlns="" id="{C6E859D3-C60D-4AAF-BCEA-3E568F2B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7521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357</xdr:row>
      <xdr:rowOff>0</xdr:rowOff>
    </xdr:from>
    <xdr:to>
      <xdr:col>5</xdr:col>
      <xdr:colOff>0</xdr:colOff>
      <xdr:row>357</xdr:row>
      <xdr:rowOff>676275</xdr:rowOff>
    </xdr:to>
    <xdr:pic>
      <xdr:nvPicPr>
        <xdr:cNvPr id="1865" name="_x9665687741" descr="image418.png">
          <a:extLst>
            <a:ext uri="{FF2B5EF4-FFF2-40B4-BE49-F238E27FC236}">
              <a16:creationId xmlns:a16="http://schemas.microsoft.com/office/drawing/2014/main" xmlns="" id="{D9D09055-BB15-4E1C-9A1C-696327691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8820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385</xdr:row>
      <xdr:rowOff>0</xdr:rowOff>
    </xdr:from>
    <xdr:to>
      <xdr:col>5</xdr:col>
      <xdr:colOff>0</xdr:colOff>
      <xdr:row>385</xdr:row>
      <xdr:rowOff>676275</xdr:rowOff>
    </xdr:to>
    <xdr:pic>
      <xdr:nvPicPr>
        <xdr:cNvPr id="1862" name="_x3181013201" descr="image421.png">
          <a:extLst>
            <a:ext uri="{FF2B5EF4-FFF2-40B4-BE49-F238E27FC236}">
              <a16:creationId xmlns:a16="http://schemas.microsoft.com/office/drawing/2014/main" xmlns="" id="{DBA4F701-2D7E-489F-9409-FAA160D5A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026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395</xdr:row>
      <xdr:rowOff>0</xdr:rowOff>
    </xdr:from>
    <xdr:to>
      <xdr:col>5</xdr:col>
      <xdr:colOff>0</xdr:colOff>
      <xdr:row>395</xdr:row>
      <xdr:rowOff>676275</xdr:rowOff>
    </xdr:to>
    <xdr:pic>
      <xdr:nvPicPr>
        <xdr:cNvPr id="1861" name="_x5748245766" descr="image422.png">
          <a:extLst>
            <a:ext uri="{FF2B5EF4-FFF2-40B4-BE49-F238E27FC236}">
              <a16:creationId xmlns:a16="http://schemas.microsoft.com/office/drawing/2014/main" xmlns="" id="{849DE551-30FA-4D21-AA00-079B64D48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095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205</xdr:row>
      <xdr:rowOff>0</xdr:rowOff>
    </xdr:from>
    <xdr:to>
      <xdr:col>5</xdr:col>
      <xdr:colOff>0</xdr:colOff>
      <xdr:row>205</xdr:row>
      <xdr:rowOff>676275</xdr:rowOff>
    </xdr:to>
    <xdr:pic>
      <xdr:nvPicPr>
        <xdr:cNvPr id="1859" name="_x7829417776" descr="image424.png">
          <a:extLst>
            <a:ext uri="{FF2B5EF4-FFF2-40B4-BE49-F238E27FC236}">
              <a16:creationId xmlns:a16="http://schemas.microsoft.com/office/drawing/2014/main" xmlns="" id="{115A2A3E-85BD-46F5-9740-5503CEC09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232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206</xdr:row>
      <xdr:rowOff>0</xdr:rowOff>
    </xdr:from>
    <xdr:to>
      <xdr:col>5</xdr:col>
      <xdr:colOff>0</xdr:colOff>
      <xdr:row>206</xdr:row>
      <xdr:rowOff>676275</xdr:rowOff>
    </xdr:to>
    <xdr:pic>
      <xdr:nvPicPr>
        <xdr:cNvPr id="1858" name="_x9328311353" descr="image425.png">
          <a:extLst>
            <a:ext uri="{FF2B5EF4-FFF2-40B4-BE49-F238E27FC236}">
              <a16:creationId xmlns:a16="http://schemas.microsoft.com/office/drawing/2014/main" xmlns="" id="{5BA3FDDA-1EB1-450E-85CE-67AB9FCE5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300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255</xdr:row>
      <xdr:rowOff>0</xdr:rowOff>
    </xdr:from>
    <xdr:to>
      <xdr:col>5</xdr:col>
      <xdr:colOff>0</xdr:colOff>
      <xdr:row>255</xdr:row>
      <xdr:rowOff>676275</xdr:rowOff>
    </xdr:to>
    <xdr:pic>
      <xdr:nvPicPr>
        <xdr:cNvPr id="1857" name="_x0198635116" descr="image426.png">
          <a:extLst>
            <a:ext uri="{FF2B5EF4-FFF2-40B4-BE49-F238E27FC236}">
              <a16:creationId xmlns:a16="http://schemas.microsoft.com/office/drawing/2014/main" xmlns="" id="{9446AC06-5223-4F5E-BC0C-CBAF67080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3693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256</xdr:row>
      <xdr:rowOff>0</xdr:rowOff>
    </xdr:from>
    <xdr:to>
      <xdr:col>5</xdr:col>
      <xdr:colOff>0</xdr:colOff>
      <xdr:row>256</xdr:row>
      <xdr:rowOff>676275</xdr:rowOff>
    </xdr:to>
    <xdr:pic>
      <xdr:nvPicPr>
        <xdr:cNvPr id="1856" name="_x8175358248" descr="image427.png">
          <a:extLst>
            <a:ext uri="{FF2B5EF4-FFF2-40B4-BE49-F238E27FC236}">
              <a16:creationId xmlns:a16="http://schemas.microsoft.com/office/drawing/2014/main" xmlns="" id="{13565D94-59CB-42AA-B712-7572B992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437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257</xdr:row>
      <xdr:rowOff>0</xdr:rowOff>
    </xdr:from>
    <xdr:to>
      <xdr:col>5</xdr:col>
      <xdr:colOff>0</xdr:colOff>
      <xdr:row>257</xdr:row>
      <xdr:rowOff>676275</xdr:rowOff>
    </xdr:to>
    <xdr:pic>
      <xdr:nvPicPr>
        <xdr:cNvPr id="1855" name="_x3639005319" descr="image428.png">
          <a:extLst>
            <a:ext uri="{FF2B5EF4-FFF2-40B4-BE49-F238E27FC236}">
              <a16:creationId xmlns:a16="http://schemas.microsoft.com/office/drawing/2014/main" xmlns="" id="{A943E3F8-C782-4488-8CA6-E35A8AC6D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506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258</xdr:row>
      <xdr:rowOff>0</xdr:rowOff>
    </xdr:from>
    <xdr:to>
      <xdr:col>5</xdr:col>
      <xdr:colOff>0</xdr:colOff>
      <xdr:row>258</xdr:row>
      <xdr:rowOff>676275</xdr:rowOff>
    </xdr:to>
    <xdr:pic>
      <xdr:nvPicPr>
        <xdr:cNvPr id="1854" name="_x7231936195" descr="image429.png">
          <a:extLst>
            <a:ext uri="{FF2B5EF4-FFF2-40B4-BE49-F238E27FC236}">
              <a16:creationId xmlns:a16="http://schemas.microsoft.com/office/drawing/2014/main" xmlns="" id="{67D6A4DC-FFBD-4D57-B6EE-62B846813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575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259</xdr:row>
      <xdr:rowOff>0</xdr:rowOff>
    </xdr:from>
    <xdr:to>
      <xdr:col>5</xdr:col>
      <xdr:colOff>0</xdr:colOff>
      <xdr:row>259</xdr:row>
      <xdr:rowOff>676275</xdr:rowOff>
    </xdr:to>
    <xdr:pic>
      <xdr:nvPicPr>
        <xdr:cNvPr id="1853" name="_x8040818556" descr="image430.png">
          <a:extLst>
            <a:ext uri="{FF2B5EF4-FFF2-40B4-BE49-F238E27FC236}">
              <a16:creationId xmlns:a16="http://schemas.microsoft.com/office/drawing/2014/main" xmlns="" id="{3E4581DC-0A4A-48E5-88EC-D18D81013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643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302</xdr:row>
      <xdr:rowOff>0</xdr:rowOff>
    </xdr:from>
    <xdr:to>
      <xdr:col>5</xdr:col>
      <xdr:colOff>0</xdr:colOff>
      <xdr:row>302</xdr:row>
      <xdr:rowOff>676275</xdr:rowOff>
    </xdr:to>
    <xdr:pic>
      <xdr:nvPicPr>
        <xdr:cNvPr id="1852" name="_x0853385470" descr="image431.png">
          <a:extLst>
            <a:ext uri="{FF2B5EF4-FFF2-40B4-BE49-F238E27FC236}">
              <a16:creationId xmlns:a16="http://schemas.microsoft.com/office/drawing/2014/main" xmlns="" id="{E95E01A9-29A3-442C-9665-8CF16DF57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712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303</xdr:row>
      <xdr:rowOff>0</xdr:rowOff>
    </xdr:from>
    <xdr:to>
      <xdr:col>5</xdr:col>
      <xdr:colOff>0</xdr:colOff>
      <xdr:row>303</xdr:row>
      <xdr:rowOff>676275</xdr:rowOff>
    </xdr:to>
    <xdr:pic>
      <xdr:nvPicPr>
        <xdr:cNvPr id="1851" name="_x1960306687" descr="image432.png">
          <a:extLst>
            <a:ext uri="{FF2B5EF4-FFF2-40B4-BE49-F238E27FC236}">
              <a16:creationId xmlns:a16="http://schemas.microsoft.com/office/drawing/2014/main" xmlns="" id="{06643D46-295F-413B-8900-B366B2DEA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780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304</xdr:row>
      <xdr:rowOff>0</xdr:rowOff>
    </xdr:from>
    <xdr:to>
      <xdr:col>5</xdr:col>
      <xdr:colOff>0</xdr:colOff>
      <xdr:row>304</xdr:row>
      <xdr:rowOff>676275</xdr:rowOff>
    </xdr:to>
    <xdr:pic>
      <xdr:nvPicPr>
        <xdr:cNvPr id="1850" name="_x4552591043" descr="image433.png">
          <a:extLst>
            <a:ext uri="{FF2B5EF4-FFF2-40B4-BE49-F238E27FC236}">
              <a16:creationId xmlns:a16="http://schemas.microsoft.com/office/drawing/2014/main" xmlns="" id="{E5F1C24B-8A10-4360-99B8-89B6E3DBB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849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305</xdr:row>
      <xdr:rowOff>0</xdr:rowOff>
    </xdr:from>
    <xdr:to>
      <xdr:col>5</xdr:col>
      <xdr:colOff>0</xdr:colOff>
      <xdr:row>305</xdr:row>
      <xdr:rowOff>676275</xdr:rowOff>
    </xdr:to>
    <xdr:pic>
      <xdr:nvPicPr>
        <xdr:cNvPr id="1849" name="_x2588884580" descr="image434.png">
          <a:extLst>
            <a:ext uri="{FF2B5EF4-FFF2-40B4-BE49-F238E27FC236}">
              <a16:creationId xmlns:a16="http://schemas.microsoft.com/office/drawing/2014/main" xmlns="" id="{24BE005F-F054-4D3E-B8D8-D4EA2A785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918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306</xdr:row>
      <xdr:rowOff>0</xdr:rowOff>
    </xdr:from>
    <xdr:to>
      <xdr:col>5</xdr:col>
      <xdr:colOff>0</xdr:colOff>
      <xdr:row>306</xdr:row>
      <xdr:rowOff>676275</xdr:rowOff>
    </xdr:to>
    <xdr:pic>
      <xdr:nvPicPr>
        <xdr:cNvPr id="1848" name="_x2252384687" descr="image435.png">
          <a:extLst>
            <a:ext uri="{FF2B5EF4-FFF2-40B4-BE49-F238E27FC236}">
              <a16:creationId xmlns:a16="http://schemas.microsoft.com/office/drawing/2014/main" xmlns="" id="{362F3D03-C0DD-4B7D-BD11-847868D84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29986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307</xdr:row>
      <xdr:rowOff>0</xdr:rowOff>
    </xdr:from>
    <xdr:to>
      <xdr:col>5</xdr:col>
      <xdr:colOff>0</xdr:colOff>
      <xdr:row>307</xdr:row>
      <xdr:rowOff>676275</xdr:rowOff>
    </xdr:to>
    <xdr:pic>
      <xdr:nvPicPr>
        <xdr:cNvPr id="1847" name="_x6092280601" descr="image436.png">
          <a:extLst>
            <a:ext uri="{FF2B5EF4-FFF2-40B4-BE49-F238E27FC236}">
              <a16:creationId xmlns:a16="http://schemas.microsoft.com/office/drawing/2014/main" xmlns="" id="{41CE04ED-9406-4E15-96D5-5A77308D0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055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308</xdr:row>
      <xdr:rowOff>0</xdr:rowOff>
    </xdr:from>
    <xdr:to>
      <xdr:col>5</xdr:col>
      <xdr:colOff>0</xdr:colOff>
      <xdr:row>308</xdr:row>
      <xdr:rowOff>676275</xdr:rowOff>
    </xdr:to>
    <xdr:pic>
      <xdr:nvPicPr>
        <xdr:cNvPr id="1846" name="_x4388998955" descr="image437.png">
          <a:extLst>
            <a:ext uri="{FF2B5EF4-FFF2-40B4-BE49-F238E27FC236}">
              <a16:creationId xmlns:a16="http://schemas.microsoft.com/office/drawing/2014/main" xmlns="" id="{2FBFF598-0CD5-4EBF-BC44-A3AE77C8D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123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309</xdr:row>
      <xdr:rowOff>0</xdr:rowOff>
    </xdr:from>
    <xdr:to>
      <xdr:col>5</xdr:col>
      <xdr:colOff>0</xdr:colOff>
      <xdr:row>309</xdr:row>
      <xdr:rowOff>676275</xdr:rowOff>
    </xdr:to>
    <xdr:pic>
      <xdr:nvPicPr>
        <xdr:cNvPr id="1845" name="_x7437342789" descr="image438.png">
          <a:extLst>
            <a:ext uri="{FF2B5EF4-FFF2-40B4-BE49-F238E27FC236}">
              <a16:creationId xmlns:a16="http://schemas.microsoft.com/office/drawing/2014/main" xmlns="" id="{12605FB8-89A3-47BD-A658-A71121C2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192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397</xdr:row>
      <xdr:rowOff>0</xdr:rowOff>
    </xdr:from>
    <xdr:to>
      <xdr:col>5</xdr:col>
      <xdr:colOff>0</xdr:colOff>
      <xdr:row>397</xdr:row>
      <xdr:rowOff>676275</xdr:rowOff>
    </xdr:to>
    <xdr:pic>
      <xdr:nvPicPr>
        <xdr:cNvPr id="1843" name="_x0631961558" descr="image440.png">
          <a:extLst>
            <a:ext uri="{FF2B5EF4-FFF2-40B4-BE49-F238E27FC236}">
              <a16:creationId xmlns:a16="http://schemas.microsoft.com/office/drawing/2014/main" xmlns="" id="{786947A0-E2CD-4481-A7EE-5440F9B98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329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398</xdr:row>
      <xdr:rowOff>0</xdr:rowOff>
    </xdr:from>
    <xdr:to>
      <xdr:col>5</xdr:col>
      <xdr:colOff>0</xdr:colOff>
      <xdr:row>398</xdr:row>
      <xdr:rowOff>676275</xdr:rowOff>
    </xdr:to>
    <xdr:pic>
      <xdr:nvPicPr>
        <xdr:cNvPr id="1842" name="_x9269517985" descr="image441.png">
          <a:extLst>
            <a:ext uri="{FF2B5EF4-FFF2-40B4-BE49-F238E27FC236}">
              <a16:creationId xmlns:a16="http://schemas.microsoft.com/office/drawing/2014/main" xmlns="" id="{CB31DEE3-A86C-4437-905C-9581B3FE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398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399</xdr:row>
      <xdr:rowOff>0</xdr:rowOff>
    </xdr:from>
    <xdr:to>
      <xdr:col>5</xdr:col>
      <xdr:colOff>0</xdr:colOff>
      <xdr:row>399</xdr:row>
      <xdr:rowOff>676275</xdr:rowOff>
    </xdr:to>
    <xdr:pic>
      <xdr:nvPicPr>
        <xdr:cNvPr id="1841" name="_x8393614927" descr="image442.png">
          <a:extLst>
            <a:ext uri="{FF2B5EF4-FFF2-40B4-BE49-F238E27FC236}">
              <a16:creationId xmlns:a16="http://schemas.microsoft.com/office/drawing/2014/main" xmlns="" id="{C8C6C421-C6B3-4BCB-995A-C566C18BF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466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154</xdr:row>
      <xdr:rowOff>0</xdr:rowOff>
    </xdr:from>
    <xdr:to>
      <xdr:col>5</xdr:col>
      <xdr:colOff>0</xdr:colOff>
      <xdr:row>154</xdr:row>
      <xdr:rowOff>676275</xdr:rowOff>
    </xdr:to>
    <xdr:pic>
      <xdr:nvPicPr>
        <xdr:cNvPr id="1840" name="_x0167252015" descr="image443.png">
          <a:extLst>
            <a:ext uri="{FF2B5EF4-FFF2-40B4-BE49-F238E27FC236}">
              <a16:creationId xmlns:a16="http://schemas.microsoft.com/office/drawing/2014/main" xmlns="" id="{097738ED-8731-4649-8485-B63E1C17A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535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155</xdr:row>
      <xdr:rowOff>0</xdr:rowOff>
    </xdr:from>
    <xdr:to>
      <xdr:col>5</xdr:col>
      <xdr:colOff>0</xdr:colOff>
      <xdr:row>155</xdr:row>
      <xdr:rowOff>676275</xdr:rowOff>
    </xdr:to>
    <xdr:pic>
      <xdr:nvPicPr>
        <xdr:cNvPr id="1839" name="_x1046750273" descr="image444.png">
          <a:extLst>
            <a:ext uri="{FF2B5EF4-FFF2-40B4-BE49-F238E27FC236}">
              <a16:creationId xmlns:a16="http://schemas.microsoft.com/office/drawing/2014/main" xmlns="" id="{7CBE2640-E698-4C61-B00E-B4555BAA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603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168</xdr:row>
      <xdr:rowOff>0</xdr:rowOff>
    </xdr:from>
    <xdr:to>
      <xdr:col>5</xdr:col>
      <xdr:colOff>0</xdr:colOff>
      <xdr:row>168</xdr:row>
      <xdr:rowOff>676275</xdr:rowOff>
    </xdr:to>
    <xdr:pic>
      <xdr:nvPicPr>
        <xdr:cNvPr id="1837" name="_x7285856254" descr="image446.png">
          <a:extLst>
            <a:ext uri="{FF2B5EF4-FFF2-40B4-BE49-F238E27FC236}">
              <a16:creationId xmlns:a16="http://schemas.microsoft.com/office/drawing/2014/main" xmlns="" id="{194E075F-55C0-41C1-99CC-5A2559C62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740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169</xdr:row>
      <xdr:rowOff>0</xdr:rowOff>
    </xdr:from>
    <xdr:to>
      <xdr:col>5</xdr:col>
      <xdr:colOff>0</xdr:colOff>
      <xdr:row>169</xdr:row>
      <xdr:rowOff>676275</xdr:rowOff>
    </xdr:to>
    <xdr:pic>
      <xdr:nvPicPr>
        <xdr:cNvPr id="1836" name="_x0749184070" descr="image447.png">
          <a:extLst>
            <a:ext uri="{FF2B5EF4-FFF2-40B4-BE49-F238E27FC236}">
              <a16:creationId xmlns:a16="http://schemas.microsoft.com/office/drawing/2014/main" xmlns="" id="{E5D2EAA8-64AC-4DEF-969A-0F1D711BF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809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170</xdr:row>
      <xdr:rowOff>0</xdr:rowOff>
    </xdr:from>
    <xdr:to>
      <xdr:col>5</xdr:col>
      <xdr:colOff>0</xdr:colOff>
      <xdr:row>170</xdr:row>
      <xdr:rowOff>676275</xdr:rowOff>
    </xdr:to>
    <xdr:pic>
      <xdr:nvPicPr>
        <xdr:cNvPr id="1835" name="_x5716865689" descr="image448.png">
          <a:extLst>
            <a:ext uri="{FF2B5EF4-FFF2-40B4-BE49-F238E27FC236}">
              <a16:creationId xmlns:a16="http://schemas.microsoft.com/office/drawing/2014/main" xmlns="" id="{6BFEC023-F3FD-448D-85F4-70BDC43F1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878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171</xdr:row>
      <xdr:rowOff>0</xdr:rowOff>
    </xdr:from>
    <xdr:to>
      <xdr:col>5</xdr:col>
      <xdr:colOff>0</xdr:colOff>
      <xdr:row>171</xdr:row>
      <xdr:rowOff>676275</xdr:rowOff>
    </xdr:to>
    <xdr:pic>
      <xdr:nvPicPr>
        <xdr:cNvPr id="1834" name="_x1049821407" descr="image449.png">
          <a:extLst>
            <a:ext uri="{FF2B5EF4-FFF2-40B4-BE49-F238E27FC236}">
              <a16:creationId xmlns:a16="http://schemas.microsoft.com/office/drawing/2014/main" xmlns="" id="{08E88B53-51B4-4195-BCB9-FB7ACF435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0946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172</xdr:row>
      <xdr:rowOff>0</xdr:rowOff>
    </xdr:from>
    <xdr:to>
      <xdr:col>5</xdr:col>
      <xdr:colOff>0</xdr:colOff>
      <xdr:row>172</xdr:row>
      <xdr:rowOff>676275</xdr:rowOff>
    </xdr:to>
    <xdr:pic>
      <xdr:nvPicPr>
        <xdr:cNvPr id="1833" name="_x4816974937" descr="image450.png">
          <a:extLst>
            <a:ext uri="{FF2B5EF4-FFF2-40B4-BE49-F238E27FC236}">
              <a16:creationId xmlns:a16="http://schemas.microsoft.com/office/drawing/2014/main" xmlns="" id="{46BB1928-3069-40D0-8E53-06CDF9958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015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180</xdr:row>
      <xdr:rowOff>0</xdr:rowOff>
    </xdr:from>
    <xdr:to>
      <xdr:col>5</xdr:col>
      <xdr:colOff>0</xdr:colOff>
      <xdr:row>180</xdr:row>
      <xdr:rowOff>676275</xdr:rowOff>
    </xdr:to>
    <xdr:pic>
      <xdr:nvPicPr>
        <xdr:cNvPr id="1832" name="_x8398523132" descr="image451.png">
          <a:extLst>
            <a:ext uri="{FF2B5EF4-FFF2-40B4-BE49-F238E27FC236}">
              <a16:creationId xmlns:a16="http://schemas.microsoft.com/office/drawing/2014/main" xmlns="" id="{A3452C53-8F05-4AFE-B70F-F04B9483F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083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11</xdr:row>
      <xdr:rowOff>0</xdr:rowOff>
    </xdr:from>
    <xdr:to>
      <xdr:col>5</xdr:col>
      <xdr:colOff>0</xdr:colOff>
      <xdr:row>11</xdr:row>
      <xdr:rowOff>676275</xdr:rowOff>
    </xdr:to>
    <xdr:pic>
      <xdr:nvPicPr>
        <xdr:cNvPr id="1831" name="_x8680764395" descr="image452.png">
          <a:extLst>
            <a:ext uri="{FF2B5EF4-FFF2-40B4-BE49-F238E27FC236}">
              <a16:creationId xmlns:a16="http://schemas.microsoft.com/office/drawing/2014/main" xmlns="" id="{F9101052-5AFD-40EE-B2C2-16488CC6C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152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181</xdr:row>
      <xdr:rowOff>0</xdr:rowOff>
    </xdr:from>
    <xdr:to>
      <xdr:col>5</xdr:col>
      <xdr:colOff>0</xdr:colOff>
      <xdr:row>181</xdr:row>
      <xdr:rowOff>676275</xdr:rowOff>
    </xdr:to>
    <xdr:pic>
      <xdr:nvPicPr>
        <xdr:cNvPr id="1830" name="_x0543172478" descr="image453.png">
          <a:extLst>
            <a:ext uri="{FF2B5EF4-FFF2-40B4-BE49-F238E27FC236}">
              <a16:creationId xmlns:a16="http://schemas.microsoft.com/office/drawing/2014/main" xmlns="" id="{5F402D6C-EEA8-4006-A93E-20C60CA1E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221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</xdr:row>
      <xdr:rowOff>0</xdr:rowOff>
    </xdr:from>
    <xdr:to>
      <xdr:col>5</xdr:col>
      <xdr:colOff>0</xdr:colOff>
      <xdr:row>12</xdr:row>
      <xdr:rowOff>676275</xdr:rowOff>
    </xdr:to>
    <xdr:pic>
      <xdr:nvPicPr>
        <xdr:cNvPr id="1829" name="_x7711620122" descr="image454.png">
          <a:extLst>
            <a:ext uri="{FF2B5EF4-FFF2-40B4-BE49-F238E27FC236}">
              <a16:creationId xmlns:a16="http://schemas.microsoft.com/office/drawing/2014/main" xmlns="" id="{05ABAE1B-F7CA-46C7-B8A8-615682328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289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201</xdr:row>
      <xdr:rowOff>0</xdr:rowOff>
    </xdr:from>
    <xdr:to>
      <xdr:col>5</xdr:col>
      <xdr:colOff>0</xdr:colOff>
      <xdr:row>201</xdr:row>
      <xdr:rowOff>676275</xdr:rowOff>
    </xdr:to>
    <xdr:pic>
      <xdr:nvPicPr>
        <xdr:cNvPr id="1826" name="_x7382312340" descr="image457.png">
          <a:extLst>
            <a:ext uri="{FF2B5EF4-FFF2-40B4-BE49-F238E27FC236}">
              <a16:creationId xmlns:a16="http://schemas.microsoft.com/office/drawing/2014/main" xmlns="" id="{5B2928EB-F3FB-4B2C-AE64-EEF9E7C47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495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202</xdr:row>
      <xdr:rowOff>0</xdr:rowOff>
    </xdr:from>
    <xdr:to>
      <xdr:col>5</xdr:col>
      <xdr:colOff>0</xdr:colOff>
      <xdr:row>202</xdr:row>
      <xdr:rowOff>676275</xdr:rowOff>
    </xdr:to>
    <xdr:pic>
      <xdr:nvPicPr>
        <xdr:cNvPr id="1824" name="_x1915021644" descr="image459.png">
          <a:extLst>
            <a:ext uri="{FF2B5EF4-FFF2-40B4-BE49-F238E27FC236}">
              <a16:creationId xmlns:a16="http://schemas.microsoft.com/office/drawing/2014/main" xmlns="" id="{F28C7085-8FD8-4C0E-923B-E86AA4E3D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632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203</xdr:row>
      <xdr:rowOff>0</xdr:rowOff>
    </xdr:from>
    <xdr:to>
      <xdr:col>5</xdr:col>
      <xdr:colOff>0</xdr:colOff>
      <xdr:row>203</xdr:row>
      <xdr:rowOff>676275</xdr:rowOff>
    </xdr:to>
    <xdr:pic>
      <xdr:nvPicPr>
        <xdr:cNvPr id="1823" name="_x8177323277" descr="image460.png">
          <a:extLst>
            <a:ext uri="{FF2B5EF4-FFF2-40B4-BE49-F238E27FC236}">
              <a16:creationId xmlns:a16="http://schemas.microsoft.com/office/drawing/2014/main" xmlns="" id="{D961D9F7-4632-428B-948B-6AF07F1E1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701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204</xdr:row>
      <xdr:rowOff>0</xdr:rowOff>
    </xdr:from>
    <xdr:to>
      <xdr:col>5</xdr:col>
      <xdr:colOff>0</xdr:colOff>
      <xdr:row>204</xdr:row>
      <xdr:rowOff>676275</xdr:rowOff>
    </xdr:to>
    <xdr:pic>
      <xdr:nvPicPr>
        <xdr:cNvPr id="1820" name="_x5460851971" descr="image463.png">
          <a:extLst>
            <a:ext uri="{FF2B5EF4-FFF2-40B4-BE49-F238E27FC236}">
              <a16:creationId xmlns:a16="http://schemas.microsoft.com/office/drawing/2014/main" xmlns="" id="{66F27894-6454-4DCD-897A-4BC50D8B6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1906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212</xdr:row>
      <xdr:rowOff>0</xdr:rowOff>
    </xdr:from>
    <xdr:to>
      <xdr:col>5</xdr:col>
      <xdr:colOff>0</xdr:colOff>
      <xdr:row>212</xdr:row>
      <xdr:rowOff>676275</xdr:rowOff>
    </xdr:to>
    <xdr:pic>
      <xdr:nvPicPr>
        <xdr:cNvPr id="1817" name="_x7479023389" descr="image466.png">
          <a:extLst>
            <a:ext uri="{FF2B5EF4-FFF2-40B4-BE49-F238E27FC236}">
              <a16:creationId xmlns:a16="http://schemas.microsoft.com/office/drawing/2014/main" xmlns="" id="{F93C46C6-1361-4BDA-B7ED-95976E74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112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215</xdr:row>
      <xdr:rowOff>0</xdr:rowOff>
    </xdr:from>
    <xdr:to>
      <xdr:col>5</xdr:col>
      <xdr:colOff>0</xdr:colOff>
      <xdr:row>215</xdr:row>
      <xdr:rowOff>676275</xdr:rowOff>
    </xdr:to>
    <xdr:pic>
      <xdr:nvPicPr>
        <xdr:cNvPr id="1811" name="_x1603271046" descr="image472.png">
          <a:extLst>
            <a:ext uri="{FF2B5EF4-FFF2-40B4-BE49-F238E27FC236}">
              <a16:creationId xmlns:a16="http://schemas.microsoft.com/office/drawing/2014/main" xmlns="" id="{8B234EB3-3C30-438D-8961-45EBECBEE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524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216</xdr:row>
      <xdr:rowOff>0</xdr:rowOff>
    </xdr:from>
    <xdr:to>
      <xdr:col>5</xdr:col>
      <xdr:colOff>0</xdr:colOff>
      <xdr:row>216</xdr:row>
      <xdr:rowOff>676275</xdr:rowOff>
    </xdr:to>
    <xdr:pic>
      <xdr:nvPicPr>
        <xdr:cNvPr id="1810" name="_x2818817062" descr="image473.png">
          <a:extLst>
            <a:ext uri="{FF2B5EF4-FFF2-40B4-BE49-F238E27FC236}">
              <a16:creationId xmlns:a16="http://schemas.microsoft.com/office/drawing/2014/main" xmlns="" id="{CFD9AEC6-EA4F-430F-A503-B3CD8C94E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592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217</xdr:row>
      <xdr:rowOff>0</xdr:rowOff>
    </xdr:from>
    <xdr:to>
      <xdr:col>5</xdr:col>
      <xdr:colOff>0</xdr:colOff>
      <xdr:row>217</xdr:row>
      <xdr:rowOff>676275</xdr:rowOff>
    </xdr:to>
    <xdr:pic>
      <xdr:nvPicPr>
        <xdr:cNvPr id="1807" name="_x7105568791" descr="image476.png">
          <a:extLst>
            <a:ext uri="{FF2B5EF4-FFF2-40B4-BE49-F238E27FC236}">
              <a16:creationId xmlns:a16="http://schemas.microsoft.com/office/drawing/2014/main" xmlns="" id="{BE27E3B9-FF82-460A-9135-DB77FA17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7983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218</xdr:row>
      <xdr:rowOff>0</xdr:rowOff>
    </xdr:from>
    <xdr:to>
      <xdr:col>5</xdr:col>
      <xdr:colOff>0</xdr:colOff>
      <xdr:row>218</xdr:row>
      <xdr:rowOff>676275</xdr:rowOff>
    </xdr:to>
    <xdr:pic>
      <xdr:nvPicPr>
        <xdr:cNvPr id="1805" name="_x5810263553" descr="image478.png">
          <a:extLst>
            <a:ext uri="{FF2B5EF4-FFF2-40B4-BE49-F238E27FC236}">
              <a16:creationId xmlns:a16="http://schemas.microsoft.com/office/drawing/2014/main" xmlns="" id="{F14E2350-B682-4719-A8BD-96DCD26F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2935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227</xdr:row>
      <xdr:rowOff>0</xdr:rowOff>
    </xdr:from>
    <xdr:to>
      <xdr:col>5</xdr:col>
      <xdr:colOff>0</xdr:colOff>
      <xdr:row>227</xdr:row>
      <xdr:rowOff>676275</xdr:rowOff>
    </xdr:to>
    <xdr:pic>
      <xdr:nvPicPr>
        <xdr:cNvPr id="1804" name="_x9136521509" descr="image479.png">
          <a:extLst>
            <a:ext uri="{FF2B5EF4-FFF2-40B4-BE49-F238E27FC236}">
              <a16:creationId xmlns:a16="http://schemas.microsoft.com/office/drawing/2014/main" xmlns="" id="{25091C7D-11D2-488A-93D6-038DA54BB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004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228</xdr:row>
      <xdr:rowOff>0</xdr:rowOff>
    </xdr:from>
    <xdr:to>
      <xdr:col>5</xdr:col>
      <xdr:colOff>0</xdr:colOff>
      <xdr:row>228</xdr:row>
      <xdr:rowOff>676275</xdr:rowOff>
    </xdr:to>
    <xdr:pic>
      <xdr:nvPicPr>
        <xdr:cNvPr id="1803" name="_x3674617705" descr="image480.png">
          <a:extLst>
            <a:ext uri="{FF2B5EF4-FFF2-40B4-BE49-F238E27FC236}">
              <a16:creationId xmlns:a16="http://schemas.microsoft.com/office/drawing/2014/main" xmlns="" id="{5C62DAA7-CF91-4946-B745-05ED77FF3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072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229</xdr:row>
      <xdr:rowOff>0</xdr:rowOff>
    </xdr:from>
    <xdr:to>
      <xdr:col>5</xdr:col>
      <xdr:colOff>0</xdr:colOff>
      <xdr:row>229</xdr:row>
      <xdr:rowOff>676275</xdr:rowOff>
    </xdr:to>
    <xdr:pic>
      <xdr:nvPicPr>
        <xdr:cNvPr id="1802" name="_x7174210784" descr="image481.png">
          <a:extLst>
            <a:ext uri="{FF2B5EF4-FFF2-40B4-BE49-F238E27FC236}">
              <a16:creationId xmlns:a16="http://schemas.microsoft.com/office/drawing/2014/main" xmlns="" id="{A5B2C062-A487-4B52-86EB-4493CB3AC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141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230</xdr:row>
      <xdr:rowOff>0</xdr:rowOff>
    </xdr:from>
    <xdr:to>
      <xdr:col>5</xdr:col>
      <xdr:colOff>0</xdr:colOff>
      <xdr:row>230</xdr:row>
      <xdr:rowOff>676275</xdr:rowOff>
    </xdr:to>
    <xdr:pic>
      <xdr:nvPicPr>
        <xdr:cNvPr id="1800" name="_x4057960593" descr="image483.png">
          <a:extLst>
            <a:ext uri="{FF2B5EF4-FFF2-40B4-BE49-F238E27FC236}">
              <a16:creationId xmlns:a16="http://schemas.microsoft.com/office/drawing/2014/main" xmlns="" id="{2C4824AB-2209-4CD2-877A-082E10855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278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231</xdr:row>
      <xdr:rowOff>0</xdr:rowOff>
    </xdr:from>
    <xdr:to>
      <xdr:col>5</xdr:col>
      <xdr:colOff>0</xdr:colOff>
      <xdr:row>231</xdr:row>
      <xdr:rowOff>676275</xdr:rowOff>
    </xdr:to>
    <xdr:pic>
      <xdr:nvPicPr>
        <xdr:cNvPr id="1799" name="_x2536752705" descr="image484.png">
          <a:extLst>
            <a:ext uri="{FF2B5EF4-FFF2-40B4-BE49-F238E27FC236}">
              <a16:creationId xmlns:a16="http://schemas.microsoft.com/office/drawing/2014/main" xmlns="" id="{47C90B97-0618-43E7-BC2F-01AE5E665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347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232</xdr:row>
      <xdr:rowOff>0</xdr:rowOff>
    </xdr:from>
    <xdr:to>
      <xdr:col>5</xdr:col>
      <xdr:colOff>0</xdr:colOff>
      <xdr:row>232</xdr:row>
      <xdr:rowOff>676275</xdr:rowOff>
    </xdr:to>
    <xdr:pic>
      <xdr:nvPicPr>
        <xdr:cNvPr id="1798" name="_x7549211540" descr="image485.png">
          <a:extLst>
            <a:ext uri="{FF2B5EF4-FFF2-40B4-BE49-F238E27FC236}">
              <a16:creationId xmlns:a16="http://schemas.microsoft.com/office/drawing/2014/main" xmlns="" id="{F249120B-4C59-4CAD-9D2A-3108B49F5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415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13</xdr:row>
      <xdr:rowOff>0</xdr:rowOff>
    </xdr:from>
    <xdr:to>
      <xdr:col>5</xdr:col>
      <xdr:colOff>0</xdr:colOff>
      <xdr:row>13</xdr:row>
      <xdr:rowOff>676275</xdr:rowOff>
    </xdr:to>
    <xdr:pic>
      <xdr:nvPicPr>
        <xdr:cNvPr id="1797" name="_x3103379638" descr="image486.png">
          <a:extLst>
            <a:ext uri="{FF2B5EF4-FFF2-40B4-BE49-F238E27FC236}">
              <a16:creationId xmlns:a16="http://schemas.microsoft.com/office/drawing/2014/main" xmlns="" id="{831E8E19-CD0C-43CC-96DF-8718A41B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484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233</xdr:row>
      <xdr:rowOff>0</xdr:rowOff>
    </xdr:from>
    <xdr:to>
      <xdr:col>5</xdr:col>
      <xdr:colOff>0</xdr:colOff>
      <xdr:row>233</xdr:row>
      <xdr:rowOff>676275</xdr:rowOff>
    </xdr:to>
    <xdr:pic>
      <xdr:nvPicPr>
        <xdr:cNvPr id="1796" name="_x2709683141" descr="image487.png">
          <a:extLst>
            <a:ext uri="{FF2B5EF4-FFF2-40B4-BE49-F238E27FC236}">
              <a16:creationId xmlns:a16="http://schemas.microsoft.com/office/drawing/2014/main" xmlns="" id="{2223DACC-5623-4129-BEF3-2D86C9DDE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552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234</xdr:row>
      <xdr:rowOff>0</xdr:rowOff>
    </xdr:from>
    <xdr:to>
      <xdr:col>5</xdr:col>
      <xdr:colOff>0</xdr:colOff>
      <xdr:row>234</xdr:row>
      <xdr:rowOff>676275</xdr:rowOff>
    </xdr:to>
    <xdr:pic>
      <xdr:nvPicPr>
        <xdr:cNvPr id="1795" name="_x4300768666" descr="image488.png">
          <a:extLst>
            <a:ext uri="{FF2B5EF4-FFF2-40B4-BE49-F238E27FC236}">
              <a16:creationId xmlns:a16="http://schemas.microsoft.com/office/drawing/2014/main" xmlns="" id="{0209FEED-CB06-485A-B1A1-A2FC3F2D5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621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235</xdr:row>
      <xdr:rowOff>0</xdr:rowOff>
    </xdr:from>
    <xdr:to>
      <xdr:col>5</xdr:col>
      <xdr:colOff>0</xdr:colOff>
      <xdr:row>235</xdr:row>
      <xdr:rowOff>676275</xdr:rowOff>
    </xdr:to>
    <xdr:pic>
      <xdr:nvPicPr>
        <xdr:cNvPr id="1794" name="_x0397425082" descr="image489.png">
          <a:extLst>
            <a:ext uri="{FF2B5EF4-FFF2-40B4-BE49-F238E27FC236}">
              <a16:creationId xmlns:a16="http://schemas.microsoft.com/office/drawing/2014/main" xmlns="" id="{1BE9039A-2861-47CF-A0C6-51DA6AD7B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689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236</xdr:row>
      <xdr:rowOff>0</xdr:rowOff>
    </xdr:from>
    <xdr:to>
      <xdr:col>5</xdr:col>
      <xdr:colOff>0</xdr:colOff>
      <xdr:row>236</xdr:row>
      <xdr:rowOff>676275</xdr:rowOff>
    </xdr:to>
    <xdr:pic>
      <xdr:nvPicPr>
        <xdr:cNvPr id="1793" name="_x6878889014" descr="image490.png">
          <a:extLst>
            <a:ext uri="{FF2B5EF4-FFF2-40B4-BE49-F238E27FC236}">
              <a16:creationId xmlns:a16="http://schemas.microsoft.com/office/drawing/2014/main" xmlns="" id="{D574272F-D0AF-4DCC-AC8B-47135389E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758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237</xdr:row>
      <xdr:rowOff>0</xdr:rowOff>
    </xdr:from>
    <xdr:to>
      <xdr:col>5</xdr:col>
      <xdr:colOff>0</xdr:colOff>
      <xdr:row>237</xdr:row>
      <xdr:rowOff>676275</xdr:rowOff>
    </xdr:to>
    <xdr:pic>
      <xdr:nvPicPr>
        <xdr:cNvPr id="1791" name="_x0237227810" descr="image492.png">
          <a:extLst>
            <a:ext uri="{FF2B5EF4-FFF2-40B4-BE49-F238E27FC236}">
              <a16:creationId xmlns:a16="http://schemas.microsoft.com/office/drawing/2014/main" xmlns="" id="{A1F4B955-11C1-4EAE-944B-9E16434C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895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238</xdr:row>
      <xdr:rowOff>0</xdr:rowOff>
    </xdr:from>
    <xdr:to>
      <xdr:col>5</xdr:col>
      <xdr:colOff>0</xdr:colOff>
      <xdr:row>238</xdr:row>
      <xdr:rowOff>676275</xdr:rowOff>
    </xdr:to>
    <xdr:pic>
      <xdr:nvPicPr>
        <xdr:cNvPr id="1790" name="_x6659138342" descr="image493.png">
          <a:extLst>
            <a:ext uri="{FF2B5EF4-FFF2-40B4-BE49-F238E27FC236}">
              <a16:creationId xmlns:a16="http://schemas.microsoft.com/office/drawing/2014/main" xmlns="" id="{9343E003-2754-44AC-BD57-AA353CF2C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3964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239</xdr:row>
      <xdr:rowOff>0</xdr:rowOff>
    </xdr:from>
    <xdr:to>
      <xdr:col>5</xdr:col>
      <xdr:colOff>0</xdr:colOff>
      <xdr:row>239</xdr:row>
      <xdr:rowOff>676275</xdr:rowOff>
    </xdr:to>
    <xdr:pic>
      <xdr:nvPicPr>
        <xdr:cNvPr id="1789" name="_x1209236235" descr="image494.png">
          <a:extLst>
            <a:ext uri="{FF2B5EF4-FFF2-40B4-BE49-F238E27FC236}">
              <a16:creationId xmlns:a16="http://schemas.microsoft.com/office/drawing/2014/main" xmlns="" id="{90A46CF1-49F6-4A62-A199-D2C0CD83A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032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246</xdr:row>
      <xdr:rowOff>0</xdr:rowOff>
    </xdr:from>
    <xdr:to>
      <xdr:col>5</xdr:col>
      <xdr:colOff>0</xdr:colOff>
      <xdr:row>246</xdr:row>
      <xdr:rowOff>676275</xdr:rowOff>
    </xdr:to>
    <xdr:pic>
      <xdr:nvPicPr>
        <xdr:cNvPr id="1788" name="_x1280635442" descr="image495.png">
          <a:extLst>
            <a:ext uri="{FF2B5EF4-FFF2-40B4-BE49-F238E27FC236}">
              <a16:creationId xmlns:a16="http://schemas.microsoft.com/office/drawing/2014/main" xmlns="" id="{503ACCC6-EC28-4ACC-A3A6-B144D7808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101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264</xdr:row>
      <xdr:rowOff>0</xdr:rowOff>
    </xdr:from>
    <xdr:to>
      <xdr:col>5</xdr:col>
      <xdr:colOff>0</xdr:colOff>
      <xdr:row>264</xdr:row>
      <xdr:rowOff>676275</xdr:rowOff>
    </xdr:to>
    <xdr:pic>
      <xdr:nvPicPr>
        <xdr:cNvPr id="1787" name="_x7108776888" descr="image496.png">
          <a:extLst>
            <a:ext uri="{FF2B5EF4-FFF2-40B4-BE49-F238E27FC236}">
              <a16:creationId xmlns:a16="http://schemas.microsoft.com/office/drawing/2014/main" xmlns="" id="{22DEDBE4-0038-4F0E-98A3-0EE6E5BA0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169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265</xdr:row>
      <xdr:rowOff>0</xdr:rowOff>
    </xdr:from>
    <xdr:to>
      <xdr:col>5</xdr:col>
      <xdr:colOff>0</xdr:colOff>
      <xdr:row>265</xdr:row>
      <xdr:rowOff>676275</xdr:rowOff>
    </xdr:to>
    <xdr:pic>
      <xdr:nvPicPr>
        <xdr:cNvPr id="1786" name="_x7779801644" descr="image497.png">
          <a:extLst>
            <a:ext uri="{FF2B5EF4-FFF2-40B4-BE49-F238E27FC236}">
              <a16:creationId xmlns:a16="http://schemas.microsoft.com/office/drawing/2014/main" xmlns="" id="{B2A16CB4-6ED1-44A2-B8C5-0E92A04FD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238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343</xdr:row>
      <xdr:rowOff>0</xdr:rowOff>
    </xdr:from>
    <xdr:to>
      <xdr:col>5</xdr:col>
      <xdr:colOff>0</xdr:colOff>
      <xdr:row>343</xdr:row>
      <xdr:rowOff>676275</xdr:rowOff>
    </xdr:to>
    <xdr:pic>
      <xdr:nvPicPr>
        <xdr:cNvPr id="1785" name="_x9631607936" descr="image498.png">
          <a:extLst>
            <a:ext uri="{FF2B5EF4-FFF2-40B4-BE49-F238E27FC236}">
              <a16:creationId xmlns:a16="http://schemas.microsoft.com/office/drawing/2014/main" xmlns="" id="{4C07EDE2-37CB-446C-B272-681FC3EF7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307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</xdr:row>
      <xdr:rowOff>0</xdr:rowOff>
    </xdr:from>
    <xdr:to>
      <xdr:col>5</xdr:col>
      <xdr:colOff>0</xdr:colOff>
      <xdr:row>16</xdr:row>
      <xdr:rowOff>676275</xdr:rowOff>
    </xdr:to>
    <xdr:pic>
      <xdr:nvPicPr>
        <xdr:cNvPr id="1784" name="_x2898288232" descr="image499.png">
          <a:extLst>
            <a:ext uri="{FF2B5EF4-FFF2-40B4-BE49-F238E27FC236}">
              <a16:creationId xmlns:a16="http://schemas.microsoft.com/office/drawing/2014/main" xmlns="" id="{ACA08DBB-F080-469A-A933-210D072FA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375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346</xdr:row>
      <xdr:rowOff>0</xdr:rowOff>
    </xdr:from>
    <xdr:to>
      <xdr:col>5</xdr:col>
      <xdr:colOff>0</xdr:colOff>
      <xdr:row>346</xdr:row>
      <xdr:rowOff>676275</xdr:rowOff>
    </xdr:to>
    <xdr:pic>
      <xdr:nvPicPr>
        <xdr:cNvPr id="1783" name="_x4548916198" descr="image500.png">
          <a:extLst>
            <a:ext uri="{FF2B5EF4-FFF2-40B4-BE49-F238E27FC236}">
              <a16:creationId xmlns:a16="http://schemas.microsoft.com/office/drawing/2014/main" xmlns="" id="{2448154B-4AC9-40B9-90D4-155B9D020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444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</xdr:row>
      <xdr:rowOff>0</xdr:rowOff>
    </xdr:from>
    <xdr:to>
      <xdr:col>5</xdr:col>
      <xdr:colOff>0</xdr:colOff>
      <xdr:row>17</xdr:row>
      <xdr:rowOff>676275</xdr:rowOff>
    </xdr:to>
    <xdr:pic>
      <xdr:nvPicPr>
        <xdr:cNvPr id="1782" name="_x5494591050" descr="image501.png">
          <a:extLst>
            <a:ext uri="{FF2B5EF4-FFF2-40B4-BE49-F238E27FC236}">
              <a16:creationId xmlns:a16="http://schemas.microsoft.com/office/drawing/2014/main" xmlns="" id="{D2E099F7-AD99-423A-85D9-DCA981A6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512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349</xdr:row>
      <xdr:rowOff>0</xdr:rowOff>
    </xdr:from>
    <xdr:to>
      <xdr:col>5</xdr:col>
      <xdr:colOff>0</xdr:colOff>
      <xdr:row>349</xdr:row>
      <xdr:rowOff>676275</xdr:rowOff>
    </xdr:to>
    <xdr:pic>
      <xdr:nvPicPr>
        <xdr:cNvPr id="1781" name="_x7857078398" descr="image502.png">
          <a:extLst>
            <a:ext uri="{FF2B5EF4-FFF2-40B4-BE49-F238E27FC236}">
              <a16:creationId xmlns:a16="http://schemas.microsoft.com/office/drawing/2014/main" xmlns="" id="{AD7F4A95-7110-4ECE-A87C-75B18D6F4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581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350</xdr:row>
      <xdr:rowOff>0</xdr:rowOff>
    </xdr:from>
    <xdr:to>
      <xdr:col>5</xdr:col>
      <xdr:colOff>0</xdr:colOff>
      <xdr:row>350</xdr:row>
      <xdr:rowOff>676275</xdr:rowOff>
    </xdr:to>
    <xdr:pic>
      <xdr:nvPicPr>
        <xdr:cNvPr id="1780" name="_x4096955153" descr="image503.png">
          <a:extLst>
            <a:ext uri="{FF2B5EF4-FFF2-40B4-BE49-F238E27FC236}">
              <a16:creationId xmlns:a16="http://schemas.microsoft.com/office/drawing/2014/main" xmlns="" id="{33D097B5-16FE-45FF-864F-4EBAC81D7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650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</xdr:row>
      <xdr:rowOff>0</xdr:rowOff>
    </xdr:from>
    <xdr:to>
      <xdr:col>5</xdr:col>
      <xdr:colOff>0</xdr:colOff>
      <xdr:row>19</xdr:row>
      <xdr:rowOff>676275</xdr:rowOff>
    </xdr:to>
    <xdr:pic>
      <xdr:nvPicPr>
        <xdr:cNvPr id="1779" name="_x2695538574" descr="image504.png">
          <a:extLst>
            <a:ext uri="{FF2B5EF4-FFF2-40B4-BE49-F238E27FC236}">
              <a16:creationId xmlns:a16="http://schemas.microsoft.com/office/drawing/2014/main" xmlns="" id="{DD2B2A6A-04D8-45A8-862D-EA86606D5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718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351</xdr:row>
      <xdr:rowOff>0</xdr:rowOff>
    </xdr:from>
    <xdr:to>
      <xdr:col>5</xdr:col>
      <xdr:colOff>0</xdr:colOff>
      <xdr:row>351</xdr:row>
      <xdr:rowOff>676275</xdr:rowOff>
    </xdr:to>
    <xdr:pic>
      <xdr:nvPicPr>
        <xdr:cNvPr id="1778" name="_x3352842070" descr="image505.png">
          <a:extLst>
            <a:ext uri="{FF2B5EF4-FFF2-40B4-BE49-F238E27FC236}">
              <a16:creationId xmlns:a16="http://schemas.microsoft.com/office/drawing/2014/main" xmlns="" id="{7C71EBA3-C987-4502-91A3-86B0316E0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787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353</xdr:row>
      <xdr:rowOff>0</xdr:rowOff>
    </xdr:from>
    <xdr:to>
      <xdr:col>5</xdr:col>
      <xdr:colOff>0</xdr:colOff>
      <xdr:row>353</xdr:row>
      <xdr:rowOff>676275</xdr:rowOff>
    </xdr:to>
    <xdr:pic>
      <xdr:nvPicPr>
        <xdr:cNvPr id="1777" name="_x8606737570" descr="image506.png">
          <a:extLst>
            <a:ext uri="{FF2B5EF4-FFF2-40B4-BE49-F238E27FC236}">
              <a16:creationId xmlns:a16="http://schemas.microsoft.com/office/drawing/2014/main" xmlns="" id="{89EE2C7D-DA34-4C36-9B2C-38ACDAA1B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855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354</xdr:row>
      <xdr:rowOff>0</xdr:rowOff>
    </xdr:from>
    <xdr:to>
      <xdr:col>5</xdr:col>
      <xdr:colOff>0</xdr:colOff>
      <xdr:row>354</xdr:row>
      <xdr:rowOff>676275</xdr:rowOff>
    </xdr:to>
    <xdr:pic>
      <xdr:nvPicPr>
        <xdr:cNvPr id="1776" name="_x2978519311" descr="image507.png">
          <a:extLst>
            <a:ext uri="{FF2B5EF4-FFF2-40B4-BE49-F238E27FC236}">
              <a16:creationId xmlns:a16="http://schemas.microsoft.com/office/drawing/2014/main" xmlns="" id="{DC029593-ABE0-4B96-8F4E-C77DF6302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924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355</xdr:row>
      <xdr:rowOff>0</xdr:rowOff>
    </xdr:from>
    <xdr:to>
      <xdr:col>5</xdr:col>
      <xdr:colOff>0</xdr:colOff>
      <xdr:row>355</xdr:row>
      <xdr:rowOff>676275</xdr:rowOff>
    </xdr:to>
    <xdr:pic>
      <xdr:nvPicPr>
        <xdr:cNvPr id="1775" name="_x3806564726" descr="image508.png">
          <a:extLst>
            <a:ext uri="{FF2B5EF4-FFF2-40B4-BE49-F238E27FC236}">
              <a16:creationId xmlns:a16="http://schemas.microsoft.com/office/drawing/2014/main" xmlns="" id="{90D52E85-2894-41BC-81A5-309E05AEB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4992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358</xdr:row>
      <xdr:rowOff>0</xdr:rowOff>
    </xdr:from>
    <xdr:to>
      <xdr:col>5</xdr:col>
      <xdr:colOff>0</xdr:colOff>
      <xdr:row>358</xdr:row>
      <xdr:rowOff>676275</xdr:rowOff>
    </xdr:to>
    <xdr:pic>
      <xdr:nvPicPr>
        <xdr:cNvPr id="1774" name="_x0719968804" descr="image509.png">
          <a:extLst>
            <a:ext uri="{FF2B5EF4-FFF2-40B4-BE49-F238E27FC236}">
              <a16:creationId xmlns:a16="http://schemas.microsoft.com/office/drawing/2014/main" xmlns="" id="{05611A46-4BFB-4B73-AB9E-E92229949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061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359</xdr:row>
      <xdr:rowOff>0</xdr:rowOff>
    </xdr:from>
    <xdr:to>
      <xdr:col>5</xdr:col>
      <xdr:colOff>0</xdr:colOff>
      <xdr:row>359</xdr:row>
      <xdr:rowOff>676275</xdr:rowOff>
    </xdr:to>
    <xdr:pic>
      <xdr:nvPicPr>
        <xdr:cNvPr id="1773" name="_x0047243231" descr="image510.png">
          <a:extLst>
            <a:ext uri="{FF2B5EF4-FFF2-40B4-BE49-F238E27FC236}">
              <a16:creationId xmlns:a16="http://schemas.microsoft.com/office/drawing/2014/main" xmlns="" id="{F1EE7FDF-142B-4049-8D43-A6B6F58F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130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</xdr:row>
      <xdr:rowOff>0</xdr:rowOff>
    </xdr:from>
    <xdr:to>
      <xdr:col>5</xdr:col>
      <xdr:colOff>0</xdr:colOff>
      <xdr:row>21</xdr:row>
      <xdr:rowOff>676275</xdr:rowOff>
    </xdr:to>
    <xdr:pic>
      <xdr:nvPicPr>
        <xdr:cNvPr id="1772" name="_x1610120749" descr="image511.png">
          <a:extLst>
            <a:ext uri="{FF2B5EF4-FFF2-40B4-BE49-F238E27FC236}">
              <a16:creationId xmlns:a16="http://schemas.microsoft.com/office/drawing/2014/main" xmlns="" id="{4E159056-A076-4F80-82EA-91FD8AE9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198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360</xdr:row>
      <xdr:rowOff>0</xdr:rowOff>
    </xdr:from>
    <xdr:to>
      <xdr:col>5</xdr:col>
      <xdr:colOff>0</xdr:colOff>
      <xdr:row>360</xdr:row>
      <xdr:rowOff>676275</xdr:rowOff>
    </xdr:to>
    <xdr:pic>
      <xdr:nvPicPr>
        <xdr:cNvPr id="1771" name="_x2897888989" descr="image512.png">
          <a:extLst>
            <a:ext uri="{FF2B5EF4-FFF2-40B4-BE49-F238E27FC236}">
              <a16:creationId xmlns:a16="http://schemas.microsoft.com/office/drawing/2014/main" xmlns="" id="{03E56FDE-888F-487C-A1CF-8CC8FBDC0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267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367</xdr:row>
      <xdr:rowOff>0</xdr:rowOff>
    </xdr:from>
    <xdr:to>
      <xdr:col>5</xdr:col>
      <xdr:colOff>0</xdr:colOff>
      <xdr:row>367</xdr:row>
      <xdr:rowOff>676275</xdr:rowOff>
    </xdr:to>
    <xdr:pic>
      <xdr:nvPicPr>
        <xdr:cNvPr id="1770" name="_x3943340189" descr="image513.png">
          <a:extLst>
            <a:ext uri="{FF2B5EF4-FFF2-40B4-BE49-F238E27FC236}">
              <a16:creationId xmlns:a16="http://schemas.microsoft.com/office/drawing/2014/main" xmlns="" id="{90665689-4293-4F4E-8B02-B17457F6C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335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368</xdr:row>
      <xdr:rowOff>0</xdr:rowOff>
    </xdr:from>
    <xdr:to>
      <xdr:col>5</xdr:col>
      <xdr:colOff>0</xdr:colOff>
      <xdr:row>368</xdr:row>
      <xdr:rowOff>676275</xdr:rowOff>
    </xdr:to>
    <xdr:pic>
      <xdr:nvPicPr>
        <xdr:cNvPr id="1769" name="_x7389921522" descr="image514.png">
          <a:extLst>
            <a:ext uri="{FF2B5EF4-FFF2-40B4-BE49-F238E27FC236}">
              <a16:creationId xmlns:a16="http://schemas.microsoft.com/office/drawing/2014/main" xmlns="" id="{4E5B54B7-05EC-4969-AD9A-6B0B3A7F4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404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369</xdr:row>
      <xdr:rowOff>0</xdr:rowOff>
    </xdr:from>
    <xdr:to>
      <xdr:col>5</xdr:col>
      <xdr:colOff>0</xdr:colOff>
      <xdr:row>369</xdr:row>
      <xdr:rowOff>676275</xdr:rowOff>
    </xdr:to>
    <xdr:pic>
      <xdr:nvPicPr>
        <xdr:cNvPr id="1768" name="_x1854190364" descr="image515.png">
          <a:extLst>
            <a:ext uri="{FF2B5EF4-FFF2-40B4-BE49-F238E27FC236}">
              <a16:creationId xmlns:a16="http://schemas.microsoft.com/office/drawing/2014/main" xmlns="" id="{F8C2E9E6-DD9E-4AF5-8B8D-CA175CCE1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473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370</xdr:row>
      <xdr:rowOff>0</xdr:rowOff>
    </xdr:from>
    <xdr:to>
      <xdr:col>5</xdr:col>
      <xdr:colOff>0</xdr:colOff>
      <xdr:row>370</xdr:row>
      <xdr:rowOff>676275</xdr:rowOff>
    </xdr:to>
    <xdr:pic>
      <xdr:nvPicPr>
        <xdr:cNvPr id="1767" name="_x1435908107" descr="image516.png">
          <a:extLst>
            <a:ext uri="{FF2B5EF4-FFF2-40B4-BE49-F238E27FC236}">
              <a16:creationId xmlns:a16="http://schemas.microsoft.com/office/drawing/2014/main" xmlns="" id="{28D91D2D-024F-4265-A780-B6B6396EA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541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384</xdr:row>
      <xdr:rowOff>0</xdr:rowOff>
    </xdr:from>
    <xdr:to>
      <xdr:col>5</xdr:col>
      <xdr:colOff>0</xdr:colOff>
      <xdr:row>384</xdr:row>
      <xdr:rowOff>676275</xdr:rowOff>
    </xdr:to>
    <xdr:pic>
      <xdr:nvPicPr>
        <xdr:cNvPr id="1765" name="_x3739122770" descr="image518.png">
          <a:extLst>
            <a:ext uri="{FF2B5EF4-FFF2-40B4-BE49-F238E27FC236}">
              <a16:creationId xmlns:a16="http://schemas.microsoft.com/office/drawing/2014/main" xmlns="" id="{775AD80D-2263-41BB-869D-FB43C665C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678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400</xdr:row>
      <xdr:rowOff>0</xdr:rowOff>
    </xdr:from>
    <xdr:to>
      <xdr:col>5</xdr:col>
      <xdr:colOff>0</xdr:colOff>
      <xdr:row>400</xdr:row>
      <xdr:rowOff>676275</xdr:rowOff>
    </xdr:to>
    <xdr:pic>
      <xdr:nvPicPr>
        <xdr:cNvPr id="1764" name="_x8453289788" descr="image519.png">
          <a:extLst>
            <a:ext uri="{FF2B5EF4-FFF2-40B4-BE49-F238E27FC236}">
              <a16:creationId xmlns:a16="http://schemas.microsoft.com/office/drawing/2014/main" xmlns="" id="{8715954E-0AC9-4EED-88EB-92E09295B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747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401</xdr:row>
      <xdr:rowOff>0</xdr:rowOff>
    </xdr:from>
    <xdr:to>
      <xdr:col>5</xdr:col>
      <xdr:colOff>0</xdr:colOff>
      <xdr:row>401</xdr:row>
      <xdr:rowOff>676275</xdr:rowOff>
    </xdr:to>
    <xdr:pic>
      <xdr:nvPicPr>
        <xdr:cNvPr id="1763" name="_x9429357038" descr="image520.png">
          <a:extLst>
            <a:ext uri="{FF2B5EF4-FFF2-40B4-BE49-F238E27FC236}">
              <a16:creationId xmlns:a16="http://schemas.microsoft.com/office/drawing/2014/main" xmlns="" id="{7709144C-6E35-4277-B8AB-F9E86A57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815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403</xdr:row>
      <xdr:rowOff>0</xdr:rowOff>
    </xdr:from>
    <xdr:to>
      <xdr:col>5</xdr:col>
      <xdr:colOff>0</xdr:colOff>
      <xdr:row>403</xdr:row>
      <xdr:rowOff>676275</xdr:rowOff>
    </xdr:to>
    <xdr:pic>
      <xdr:nvPicPr>
        <xdr:cNvPr id="1762" name="_x6032357546" descr="image521.png">
          <a:extLst>
            <a:ext uri="{FF2B5EF4-FFF2-40B4-BE49-F238E27FC236}">
              <a16:creationId xmlns:a16="http://schemas.microsoft.com/office/drawing/2014/main" xmlns="" id="{8DA9B038-2127-4466-8E86-C3387D2C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5884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404</xdr:row>
      <xdr:rowOff>0</xdr:rowOff>
    </xdr:from>
    <xdr:to>
      <xdr:col>5</xdr:col>
      <xdr:colOff>0</xdr:colOff>
      <xdr:row>404</xdr:row>
      <xdr:rowOff>676275</xdr:rowOff>
    </xdr:to>
    <xdr:pic>
      <xdr:nvPicPr>
        <xdr:cNvPr id="1760" name="_x4487078810" descr="image523.png">
          <a:extLst>
            <a:ext uri="{FF2B5EF4-FFF2-40B4-BE49-F238E27FC236}">
              <a16:creationId xmlns:a16="http://schemas.microsoft.com/office/drawing/2014/main" xmlns="" id="{12CBC390-0033-4021-89D8-67F8A1377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021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405</xdr:row>
      <xdr:rowOff>0</xdr:rowOff>
    </xdr:from>
    <xdr:to>
      <xdr:col>5</xdr:col>
      <xdr:colOff>0</xdr:colOff>
      <xdr:row>405</xdr:row>
      <xdr:rowOff>676275</xdr:rowOff>
    </xdr:to>
    <xdr:pic>
      <xdr:nvPicPr>
        <xdr:cNvPr id="1759" name="_x7537655033" descr="image524.png">
          <a:extLst>
            <a:ext uri="{FF2B5EF4-FFF2-40B4-BE49-F238E27FC236}">
              <a16:creationId xmlns:a16="http://schemas.microsoft.com/office/drawing/2014/main" xmlns="" id="{7F99F194-5348-4DA3-8CE7-30D8CDA03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090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406</xdr:row>
      <xdr:rowOff>0</xdr:rowOff>
    </xdr:from>
    <xdr:to>
      <xdr:col>5</xdr:col>
      <xdr:colOff>0</xdr:colOff>
      <xdr:row>406</xdr:row>
      <xdr:rowOff>676275</xdr:rowOff>
    </xdr:to>
    <xdr:pic>
      <xdr:nvPicPr>
        <xdr:cNvPr id="1758" name="_x8688188877" descr="image525.png">
          <a:extLst>
            <a:ext uri="{FF2B5EF4-FFF2-40B4-BE49-F238E27FC236}">
              <a16:creationId xmlns:a16="http://schemas.microsoft.com/office/drawing/2014/main" xmlns="" id="{074CF329-CE4D-4A7F-90A6-DE6CAF3FA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158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0</xdr:colOff>
      <xdr:row>10</xdr:row>
      <xdr:rowOff>676275</xdr:rowOff>
    </xdr:to>
    <xdr:pic>
      <xdr:nvPicPr>
        <xdr:cNvPr id="1756" name="_x2434061109" descr="image527.png">
          <a:extLst>
            <a:ext uri="{FF2B5EF4-FFF2-40B4-BE49-F238E27FC236}">
              <a16:creationId xmlns:a16="http://schemas.microsoft.com/office/drawing/2014/main" xmlns="" id="{1F4E3A92-BA18-4765-BC14-D55A6BEE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295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173</xdr:row>
      <xdr:rowOff>0</xdr:rowOff>
    </xdr:from>
    <xdr:to>
      <xdr:col>5</xdr:col>
      <xdr:colOff>0</xdr:colOff>
      <xdr:row>173</xdr:row>
      <xdr:rowOff>676275</xdr:rowOff>
    </xdr:to>
    <xdr:pic>
      <xdr:nvPicPr>
        <xdr:cNvPr id="1751" name="_x6697256781" descr="image532.png">
          <a:extLst>
            <a:ext uri="{FF2B5EF4-FFF2-40B4-BE49-F238E27FC236}">
              <a16:creationId xmlns:a16="http://schemas.microsoft.com/office/drawing/2014/main" xmlns="" id="{9CE8457F-0D1E-4695-B224-10E058EC2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638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174</xdr:row>
      <xdr:rowOff>0</xdr:rowOff>
    </xdr:from>
    <xdr:to>
      <xdr:col>5</xdr:col>
      <xdr:colOff>0</xdr:colOff>
      <xdr:row>174</xdr:row>
      <xdr:rowOff>676275</xdr:rowOff>
    </xdr:to>
    <xdr:pic>
      <xdr:nvPicPr>
        <xdr:cNvPr id="1750" name="_x5156744705" descr="image533.png">
          <a:extLst>
            <a:ext uri="{FF2B5EF4-FFF2-40B4-BE49-F238E27FC236}">
              <a16:creationId xmlns:a16="http://schemas.microsoft.com/office/drawing/2014/main" xmlns="" id="{B1E69DEA-6D00-43DE-93EC-FA1F22E66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707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223</xdr:row>
      <xdr:rowOff>0</xdr:rowOff>
    </xdr:from>
    <xdr:to>
      <xdr:col>5</xdr:col>
      <xdr:colOff>0</xdr:colOff>
      <xdr:row>223</xdr:row>
      <xdr:rowOff>676275</xdr:rowOff>
    </xdr:to>
    <xdr:pic>
      <xdr:nvPicPr>
        <xdr:cNvPr id="1748" name="_x2698773757" descr="image535.png">
          <a:extLst>
            <a:ext uri="{FF2B5EF4-FFF2-40B4-BE49-F238E27FC236}">
              <a16:creationId xmlns:a16="http://schemas.microsoft.com/office/drawing/2014/main" xmlns="" id="{119D79B2-4BE3-4F71-85FC-742A45D56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844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224</xdr:row>
      <xdr:rowOff>0</xdr:rowOff>
    </xdr:from>
    <xdr:to>
      <xdr:col>5</xdr:col>
      <xdr:colOff>0</xdr:colOff>
      <xdr:row>224</xdr:row>
      <xdr:rowOff>676275</xdr:rowOff>
    </xdr:to>
    <xdr:pic>
      <xdr:nvPicPr>
        <xdr:cNvPr id="1747" name="_x8955885799" descr="image536.png">
          <a:extLst>
            <a:ext uri="{FF2B5EF4-FFF2-40B4-BE49-F238E27FC236}">
              <a16:creationId xmlns:a16="http://schemas.microsoft.com/office/drawing/2014/main" xmlns="" id="{1AE185B8-81D2-4909-9163-C315383CC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913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225</xdr:row>
      <xdr:rowOff>0</xdr:rowOff>
    </xdr:from>
    <xdr:to>
      <xdr:col>5</xdr:col>
      <xdr:colOff>0</xdr:colOff>
      <xdr:row>225</xdr:row>
      <xdr:rowOff>676275</xdr:rowOff>
    </xdr:to>
    <xdr:pic>
      <xdr:nvPicPr>
        <xdr:cNvPr id="1746" name="_x3754560599" descr="image537.png">
          <a:extLst>
            <a:ext uri="{FF2B5EF4-FFF2-40B4-BE49-F238E27FC236}">
              <a16:creationId xmlns:a16="http://schemas.microsoft.com/office/drawing/2014/main" xmlns="" id="{ED414732-6FC4-423E-B5D5-D2A496FCF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6981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243</xdr:row>
      <xdr:rowOff>0</xdr:rowOff>
    </xdr:from>
    <xdr:to>
      <xdr:col>5</xdr:col>
      <xdr:colOff>0</xdr:colOff>
      <xdr:row>243</xdr:row>
      <xdr:rowOff>676275</xdr:rowOff>
    </xdr:to>
    <xdr:pic>
      <xdr:nvPicPr>
        <xdr:cNvPr id="1744" name="_x6739315784" descr="image539.png">
          <a:extLst>
            <a:ext uri="{FF2B5EF4-FFF2-40B4-BE49-F238E27FC236}">
              <a16:creationId xmlns:a16="http://schemas.microsoft.com/office/drawing/2014/main" xmlns="" id="{5438DDB5-3178-4F0F-9A38-1FDC7F078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118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245</xdr:row>
      <xdr:rowOff>0</xdr:rowOff>
    </xdr:from>
    <xdr:to>
      <xdr:col>5</xdr:col>
      <xdr:colOff>0</xdr:colOff>
      <xdr:row>245</xdr:row>
      <xdr:rowOff>676275</xdr:rowOff>
    </xdr:to>
    <xdr:pic>
      <xdr:nvPicPr>
        <xdr:cNvPr id="1743" name="_x3349415661" descr="image540.png">
          <a:extLst>
            <a:ext uri="{FF2B5EF4-FFF2-40B4-BE49-F238E27FC236}">
              <a16:creationId xmlns:a16="http://schemas.microsoft.com/office/drawing/2014/main" xmlns="" id="{FF174F2F-807C-4025-A3B5-76205E43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187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247</xdr:row>
      <xdr:rowOff>0</xdr:rowOff>
    </xdr:from>
    <xdr:to>
      <xdr:col>5</xdr:col>
      <xdr:colOff>0</xdr:colOff>
      <xdr:row>247</xdr:row>
      <xdr:rowOff>676275</xdr:rowOff>
    </xdr:to>
    <xdr:pic>
      <xdr:nvPicPr>
        <xdr:cNvPr id="1742" name="_x7813851108" descr="image541.png">
          <a:extLst>
            <a:ext uri="{FF2B5EF4-FFF2-40B4-BE49-F238E27FC236}">
              <a16:creationId xmlns:a16="http://schemas.microsoft.com/office/drawing/2014/main" xmlns="" id="{40A8F674-45E8-4937-BA0F-4C15E55EB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256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14</xdr:row>
      <xdr:rowOff>0</xdr:rowOff>
    </xdr:from>
    <xdr:to>
      <xdr:col>5</xdr:col>
      <xdr:colOff>0</xdr:colOff>
      <xdr:row>14</xdr:row>
      <xdr:rowOff>676275</xdr:rowOff>
    </xdr:to>
    <xdr:pic>
      <xdr:nvPicPr>
        <xdr:cNvPr id="1741" name="_x5608118737" descr="image542.png">
          <a:extLst>
            <a:ext uri="{FF2B5EF4-FFF2-40B4-BE49-F238E27FC236}">
              <a16:creationId xmlns:a16="http://schemas.microsoft.com/office/drawing/2014/main" xmlns="" id="{94201E57-EC3E-4D6A-8604-32001A06A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324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248</xdr:row>
      <xdr:rowOff>0</xdr:rowOff>
    </xdr:from>
    <xdr:to>
      <xdr:col>5</xdr:col>
      <xdr:colOff>0</xdr:colOff>
      <xdr:row>248</xdr:row>
      <xdr:rowOff>676275</xdr:rowOff>
    </xdr:to>
    <xdr:pic>
      <xdr:nvPicPr>
        <xdr:cNvPr id="1740" name="_x4809921191" descr="image543.png">
          <a:extLst>
            <a:ext uri="{FF2B5EF4-FFF2-40B4-BE49-F238E27FC236}">
              <a16:creationId xmlns:a16="http://schemas.microsoft.com/office/drawing/2014/main" xmlns="" id="{68A5A724-0051-44EF-B9DA-19EA0D35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393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249</xdr:row>
      <xdr:rowOff>0</xdr:rowOff>
    </xdr:from>
    <xdr:to>
      <xdr:col>5</xdr:col>
      <xdr:colOff>0</xdr:colOff>
      <xdr:row>249</xdr:row>
      <xdr:rowOff>676275</xdr:rowOff>
    </xdr:to>
    <xdr:pic>
      <xdr:nvPicPr>
        <xdr:cNvPr id="1739" name="_x8054355382" descr="image544.png">
          <a:extLst>
            <a:ext uri="{FF2B5EF4-FFF2-40B4-BE49-F238E27FC236}">
              <a16:creationId xmlns:a16="http://schemas.microsoft.com/office/drawing/2014/main" xmlns="" id="{A6BED87A-5757-423F-B6A5-C8352B1E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461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269</xdr:row>
      <xdr:rowOff>0</xdr:rowOff>
    </xdr:from>
    <xdr:to>
      <xdr:col>5</xdr:col>
      <xdr:colOff>0</xdr:colOff>
      <xdr:row>269</xdr:row>
      <xdr:rowOff>676275</xdr:rowOff>
    </xdr:to>
    <xdr:pic>
      <xdr:nvPicPr>
        <xdr:cNvPr id="1737" name="_x2526453582" descr="image546.png">
          <a:extLst>
            <a:ext uri="{FF2B5EF4-FFF2-40B4-BE49-F238E27FC236}">
              <a16:creationId xmlns:a16="http://schemas.microsoft.com/office/drawing/2014/main" xmlns="" id="{F1BB9585-B9E7-44FB-B010-D654F714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598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342</xdr:row>
      <xdr:rowOff>0</xdr:rowOff>
    </xdr:from>
    <xdr:to>
      <xdr:col>5</xdr:col>
      <xdr:colOff>0</xdr:colOff>
      <xdr:row>342</xdr:row>
      <xdr:rowOff>676275</xdr:rowOff>
    </xdr:to>
    <xdr:pic>
      <xdr:nvPicPr>
        <xdr:cNvPr id="1736" name="_x9661729035" descr="image547.png">
          <a:extLst>
            <a:ext uri="{FF2B5EF4-FFF2-40B4-BE49-F238E27FC236}">
              <a16:creationId xmlns:a16="http://schemas.microsoft.com/office/drawing/2014/main" xmlns="" id="{C4F804D4-D322-4F42-B5FC-AA26FA6E4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667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344</xdr:row>
      <xdr:rowOff>0</xdr:rowOff>
    </xdr:from>
    <xdr:to>
      <xdr:col>5</xdr:col>
      <xdr:colOff>0</xdr:colOff>
      <xdr:row>344</xdr:row>
      <xdr:rowOff>676275</xdr:rowOff>
    </xdr:to>
    <xdr:pic>
      <xdr:nvPicPr>
        <xdr:cNvPr id="1735" name="_x3243117849" descr="image548.png">
          <a:extLst>
            <a:ext uri="{FF2B5EF4-FFF2-40B4-BE49-F238E27FC236}">
              <a16:creationId xmlns:a16="http://schemas.microsoft.com/office/drawing/2014/main" xmlns="" id="{8539B253-F08C-4238-A10C-150EB402A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736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345</xdr:row>
      <xdr:rowOff>0</xdr:rowOff>
    </xdr:from>
    <xdr:to>
      <xdr:col>5</xdr:col>
      <xdr:colOff>0</xdr:colOff>
      <xdr:row>345</xdr:row>
      <xdr:rowOff>676275</xdr:rowOff>
    </xdr:to>
    <xdr:pic>
      <xdr:nvPicPr>
        <xdr:cNvPr id="1734" name="_x9879131065" descr="image549.png">
          <a:extLst>
            <a:ext uri="{FF2B5EF4-FFF2-40B4-BE49-F238E27FC236}">
              <a16:creationId xmlns:a16="http://schemas.microsoft.com/office/drawing/2014/main" xmlns="" id="{6EC3ED15-0629-425A-86D1-3FA494DB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804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348</xdr:row>
      <xdr:rowOff>0</xdr:rowOff>
    </xdr:from>
    <xdr:to>
      <xdr:col>5</xdr:col>
      <xdr:colOff>0</xdr:colOff>
      <xdr:row>348</xdr:row>
      <xdr:rowOff>676275</xdr:rowOff>
    </xdr:to>
    <xdr:pic>
      <xdr:nvPicPr>
        <xdr:cNvPr id="1733" name="_x1561968694" descr="image550.png">
          <a:extLst>
            <a:ext uri="{FF2B5EF4-FFF2-40B4-BE49-F238E27FC236}">
              <a16:creationId xmlns:a16="http://schemas.microsoft.com/office/drawing/2014/main" xmlns="" id="{DD50E7C3-DAFD-4A84-8BA0-FD5D4E2E5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873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361</xdr:row>
      <xdr:rowOff>0</xdr:rowOff>
    </xdr:from>
    <xdr:to>
      <xdr:col>5</xdr:col>
      <xdr:colOff>0</xdr:colOff>
      <xdr:row>361</xdr:row>
      <xdr:rowOff>676275</xdr:rowOff>
    </xdr:to>
    <xdr:pic>
      <xdr:nvPicPr>
        <xdr:cNvPr id="1732" name="_x5204662044" descr="image551.png">
          <a:extLst>
            <a:ext uri="{FF2B5EF4-FFF2-40B4-BE49-F238E27FC236}">
              <a16:creationId xmlns:a16="http://schemas.microsoft.com/office/drawing/2014/main" xmlns="" id="{9F58A058-3B7F-448F-838C-640D08BA0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7941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362</xdr:row>
      <xdr:rowOff>0</xdr:rowOff>
    </xdr:from>
    <xdr:to>
      <xdr:col>5</xdr:col>
      <xdr:colOff>0</xdr:colOff>
      <xdr:row>362</xdr:row>
      <xdr:rowOff>676275</xdr:rowOff>
    </xdr:to>
    <xdr:pic>
      <xdr:nvPicPr>
        <xdr:cNvPr id="1731" name="_x5771456555" descr="image552.png">
          <a:extLst>
            <a:ext uri="{FF2B5EF4-FFF2-40B4-BE49-F238E27FC236}">
              <a16:creationId xmlns:a16="http://schemas.microsoft.com/office/drawing/2014/main" xmlns="" id="{B7860FAD-4C60-462B-ABAF-318F176B3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010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363</xdr:row>
      <xdr:rowOff>0</xdr:rowOff>
    </xdr:from>
    <xdr:to>
      <xdr:col>5</xdr:col>
      <xdr:colOff>0</xdr:colOff>
      <xdr:row>363</xdr:row>
      <xdr:rowOff>676275</xdr:rowOff>
    </xdr:to>
    <xdr:pic>
      <xdr:nvPicPr>
        <xdr:cNvPr id="1730" name="_x7282410179" descr="image553.png">
          <a:extLst>
            <a:ext uri="{FF2B5EF4-FFF2-40B4-BE49-F238E27FC236}">
              <a16:creationId xmlns:a16="http://schemas.microsoft.com/office/drawing/2014/main" xmlns="" id="{91D800EA-995D-4E81-9BB8-7C6F3CFDF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079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365</xdr:row>
      <xdr:rowOff>0</xdr:rowOff>
    </xdr:from>
    <xdr:to>
      <xdr:col>5</xdr:col>
      <xdr:colOff>0</xdr:colOff>
      <xdr:row>365</xdr:row>
      <xdr:rowOff>676275</xdr:rowOff>
    </xdr:to>
    <xdr:pic>
      <xdr:nvPicPr>
        <xdr:cNvPr id="1729" name="_x1711299677" descr="image554.png">
          <a:extLst>
            <a:ext uri="{FF2B5EF4-FFF2-40B4-BE49-F238E27FC236}">
              <a16:creationId xmlns:a16="http://schemas.microsoft.com/office/drawing/2014/main" xmlns="" id="{D58FE144-7A3C-4ABF-89F9-2A5234E30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147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366</xdr:row>
      <xdr:rowOff>0</xdr:rowOff>
    </xdr:from>
    <xdr:to>
      <xdr:col>5</xdr:col>
      <xdr:colOff>0</xdr:colOff>
      <xdr:row>366</xdr:row>
      <xdr:rowOff>676275</xdr:rowOff>
    </xdr:to>
    <xdr:pic>
      <xdr:nvPicPr>
        <xdr:cNvPr id="1728" name="_x8557911002" descr="image555.png">
          <a:extLst>
            <a:ext uri="{FF2B5EF4-FFF2-40B4-BE49-F238E27FC236}">
              <a16:creationId xmlns:a16="http://schemas.microsoft.com/office/drawing/2014/main" xmlns="" id="{7B27644B-5E1D-4600-B437-77828AD1C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216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371</xdr:row>
      <xdr:rowOff>0</xdr:rowOff>
    </xdr:from>
    <xdr:to>
      <xdr:col>5</xdr:col>
      <xdr:colOff>0</xdr:colOff>
      <xdr:row>371</xdr:row>
      <xdr:rowOff>676275</xdr:rowOff>
    </xdr:to>
    <xdr:pic>
      <xdr:nvPicPr>
        <xdr:cNvPr id="1727" name="_x9028658719" descr="image556.png">
          <a:extLst>
            <a:ext uri="{FF2B5EF4-FFF2-40B4-BE49-F238E27FC236}">
              <a16:creationId xmlns:a16="http://schemas.microsoft.com/office/drawing/2014/main" xmlns="" id="{94F3606A-A03E-45AD-BB47-FB8CC9ECF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284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278</xdr:row>
      <xdr:rowOff>0</xdr:rowOff>
    </xdr:from>
    <xdr:to>
      <xdr:col>5</xdr:col>
      <xdr:colOff>0</xdr:colOff>
      <xdr:row>278</xdr:row>
      <xdr:rowOff>676275</xdr:rowOff>
    </xdr:to>
    <xdr:pic>
      <xdr:nvPicPr>
        <xdr:cNvPr id="1725" name="_x0590904662" descr="image558.png">
          <a:extLst>
            <a:ext uri="{FF2B5EF4-FFF2-40B4-BE49-F238E27FC236}">
              <a16:creationId xmlns:a16="http://schemas.microsoft.com/office/drawing/2014/main" xmlns="" id="{90FB75E0-54AA-46B3-80A7-6A9A2F04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421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279</xdr:row>
      <xdr:rowOff>0</xdr:rowOff>
    </xdr:from>
    <xdr:to>
      <xdr:col>5</xdr:col>
      <xdr:colOff>0</xdr:colOff>
      <xdr:row>279</xdr:row>
      <xdr:rowOff>676275</xdr:rowOff>
    </xdr:to>
    <xdr:pic>
      <xdr:nvPicPr>
        <xdr:cNvPr id="1724" name="_x2495863271" descr="image559.png">
          <a:extLst>
            <a:ext uri="{FF2B5EF4-FFF2-40B4-BE49-F238E27FC236}">
              <a16:creationId xmlns:a16="http://schemas.microsoft.com/office/drawing/2014/main" xmlns="" id="{96AD0D5A-E26C-48FC-A68F-4C5FA2114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490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310</xdr:row>
      <xdr:rowOff>0</xdr:rowOff>
    </xdr:from>
    <xdr:to>
      <xdr:col>5</xdr:col>
      <xdr:colOff>0</xdr:colOff>
      <xdr:row>310</xdr:row>
      <xdr:rowOff>676275</xdr:rowOff>
    </xdr:to>
    <xdr:pic>
      <xdr:nvPicPr>
        <xdr:cNvPr id="1723" name="_x5033920564" descr="image560.png">
          <a:extLst>
            <a:ext uri="{FF2B5EF4-FFF2-40B4-BE49-F238E27FC236}">
              <a16:creationId xmlns:a16="http://schemas.microsoft.com/office/drawing/2014/main" xmlns="" id="{B6A87B44-34F6-4F8F-BE55-30EFE1DC3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8559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189</xdr:row>
      <xdr:rowOff>0</xdr:rowOff>
    </xdr:from>
    <xdr:to>
      <xdr:col>5</xdr:col>
      <xdr:colOff>0</xdr:colOff>
      <xdr:row>189</xdr:row>
      <xdr:rowOff>676275</xdr:rowOff>
    </xdr:to>
    <xdr:pic>
      <xdr:nvPicPr>
        <xdr:cNvPr id="1720" name="_x8966199807" descr="image563.png">
          <a:extLst>
            <a:ext uri="{FF2B5EF4-FFF2-40B4-BE49-F238E27FC236}">
              <a16:creationId xmlns:a16="http://schemas.microsoft.com/office/drawing/2014/main" xmlns="" id="{3D1E1414-4467-42EE-B169-C95FB62DA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764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190</xdr:row>
      <xdr:rowOff>0</xdr:rowOff>
    </xdr:from>
    <xdr:to>
      <xdr:col>5</xdr:col>
      <xdr:colOff>0</xdr:colOff>
      <xdr:row>190</xdr:row>
      <xdr:rowOff>676275</xdr:rowOff>
    </xdr:to>
    <xdr:pic>
      <xdr:nvPicPr>
        <xdr:cNvPr id="1719" name="_x3079387397" descr="image564.png">
          <a:extLst>
            <a:ext uri="{FF2B5EF4-FFF2-40B4-BE49-F238E27FC236}">
              <a16:creationId xmlns:a16="http://schemas.microsoft.com/office/drawing/2014/main" xmlns="" id="{A036E492-C173-408F-AD20-BBE2662A4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833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192</xdr:row>
      <xdr:rowOff>0</xdr:rowOff>
    </xdr:from>
    <xdr:to>
      <xdr:col>5</xdr:col>
      <xdr:colOff>0</xdr:colOff>
      <xdr:row>192</xdr:row>
      <xdr:rowOff>676275</xdr:rowOff>
    </xdr:to>
    <xdr:pic>
      <xdr:nvPicPr>
        <xdr:cNvPr id="1718" name="_x3868643921" descr="image565.png">
          <a:extLst>
            <a:ext uri="{FF2B5EF4-FFF2-40B4-BE49-F238E27FC236}">
              <a16:creationId xmlns:a16="http://schemas.microsoft.com/office/drawing/2014/main" xmlns="" id="{95049AFA-B4A3-4B62-92E2-D70E1383C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902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191</xdr:row>
      <xdr:rowOff>0</xdr:rowOff>
    </xdr:from>
    <xdr:to>
      <xdr:col>5</xdr:col>
      <xdr:colOff>0</xdr:colOff>
      <xdr:row>191</xdr:row>
      <xdr:rowOff>676275</xdr:rowOff>
    </xdr:to>
    <xdr:pic>
      <xdr:nvPicPr>
        <xdr:cNvPr id="1717" name="_x4082268856" descr="image566.png">
          <a:extLst>
            <a:ext uri="{FF2B5EF4-FFF2-40B4-BE49-F238E27FC236}">
              <a16:creationId xmlns:a16="http://schemas.microsoft.com/office/drawing/2014/main" xmlns="" id="{44FF5384-6CFE-492A-B0D7-142ABACF6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8970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197</xdr:row>
      <xdr:rowOff>0</xdr:rowOff>
    </xdr:from>
    <xdr:to>
      <xdr:col>5</xdr:col>
      <xdr:colOff>0</xdr:colOff>
      <xdr:row>197</xdr:row>
      <xdr:rowOff>676275</xdr:rowOff>
    </xdr:to>
    <xdr:pic>
      <xdr:nvPicPr>
        <xdr:cNvPr id="1712" name="_x2472621398" descr="image571.png">
          <a:extLst>
            <a:ext uri="{FF2B5EF4-FFF2-40B4-BE49-F238E27FC236}">
              <a16:creationId xmlns:a16="http://schemas.microsoft.com/office/drawing/2014/main" xmlns="" id="{DF29A705-7F8B-476E-9692-9EC275F3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313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200</xdr:row>
      <xdr:rowOff>0</xdr:rowOff>
    </xdr:from>
    <xdr:to>
      <xdr:col>5</xdr:col>
      <xdr:colOff>0</xdr:colOff>
      <xdr:row>200</xdr:row>
      <xdr:rowOff>676275</xdr:rowOff>
    </xdr:to>
    <xdr:pic>
      <xdr:nvPicPr>
        <xdr:cNvPr id="1711" name="_x3770985577" descr="image572.png">
          <a:extLst>
            <a:ext uri="{FF2B5EF4-FFF2-40B4-BE49-F238E27FC236}">
              <a16:creationId xmlns:a16="http://schemas.microsoft.com/office/drawing/2014/main" xmlns="" id="{2D3F04D0-7265-435D-AA3F-4EB13EC6C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382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207</xdr:row>
      <xdr:rowOff>0</xdr:rowOff>
    </xdr:from>
    <xdr:to>
      <xdr:col>5</xdr:col>
      <xdr:colOff>0</xdr:colOff>
      <xdr:row>207</xdr:row>
      <xdr:rowOff>676275</xdr:rowOff>
    </xdr:to>
    <xdr:pic>
      <xdr:nvPicPr>
        <xdr:cNvPr id="1707" name="_x6401463206" descr="image576.png">
          <a:extLst>
            <a:ext uri="{FF2B5EF4-FFF2-40B4-BE49-F238E27FC236}">
              <a16:creationId xmlns:a16="http://schemas.microsoft.com/office/drawing/2014/main" xmlns="" id="{775F45CE-FC43-4F68-89C8-996F7A488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6563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208</xdr:row>
      <xdr:rowOff>0</xdr:rowOff>
    </xdr:from>
    <xdr:to>
      <xdr:col>5</xdr:col>
      <xdr:colOff>0</xdr:colOff>
      <xdr:row>208</xdr:row>
      <xdr:rowOff>676275</xdr:rowOff>
    </xdr:to>
    <xdr:pic>
      <xdr:nvPicPr>
        <xdr:cNvPr id="1706" name="_x3754595598" descr="image577.png">
          <a:extLst>
            <a:ext uri="{FF2B5EF4-FFF2-40B4-BE49-F238E27FC236}">
              <a16:creationId xmlns:a16="http://schemas.microsoft.com/office/drawing/2014/main" xmlns="" id="{12CCA631-39E3-4946-94C4-F31173F1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724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209</xdr:row>
      <xdr:rowOff>0</xdr:rowOff>
    </xdr:from>
    <xdr:to>
      <xdr:col>5</xdr:col>
      <xdr:colOff>0</xdr:colOff>
      <xdr:row>209</xdr:row>
      <xdr:rowOff>676275</xdr:rowOff>
    </xdr:to>
    <xdr:pic>
      <xdr:nvPicPr>
        <xdr:cNvPr id="1705" name="_x7601559487" descr="image578.png">
          <a:extLst>
            <a:ext uri="{FF2B5EF4-FFF2-40B4-BE49-F238E27FC236}">
              <a16:creationId xmlns:a16="http://schemas.microsoft.com/office/drawing/2014/main" xmlns="" id="{B7E843AC-AF6B-48C7-919C-0EA328A2C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793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210</xdr:row>
      <xdr:rowOff>0</xdr:rowOff>
    </xdr:from>
    <xdr:to>
      <xdr:col>5</xdr:col>
      <xdr:colOff>0</xdr:colOff>
      <xdr:row>210</xdr:row>
      <xdr:rowOff>676275</xdr:rowOff>
    </xdr:to>
    <xdr:pic>
      <xdr:nvPicPr>
        <xdr:cNvPr id="1704" name="_x7932539025" descr="image579.png">
          <a:extLst>
            <a:ext uri="{FF2B5EF4-FFF2-40B4-BE49-F238E27FC236}">
              <a16:creationId xmlns:a16="http://schemas.microsoft.com/office/drawing/2014/main" xmlns="" id="{212D82BF-ECD3-4500-AC7B-CAA694442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862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211</xdr:row>
      <xdr:rowOff>0</xdr:rowOff>
    </xdr:from>
    <xdr:to>
      <xdr:col>5</xdr:col>
      <xdr:colOff>0</xdr:colOff>
      <xdr:row>211</xdr:row>
      <xdr:rowOff>676275</xdr:rowOff>
    </xdr:to>
    <xdr:pic>
      <xdr:nvPicPr>
        <xdr:cNvPr id="1703" name="_x2249130800" descr="image580.png">
          <a:extLst>
            <a:ext uri="{FF2B5EF4-FFF2-40B4-BE49-F238E27FC236}">
              <a16:creationId xmlns:a16="http://schemas.microsoft.com/office/drawing/2014/main" xmlns="" id="{021A223D-B913-4F9F-815E-1B10CD2BB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39930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281</xdr:row>
      <xdr:rowOff>0</xdr:rowOff>
    </xdr:from>
    <xdr:to>
      <xdr:col>5</xdr:col>
      <xdr:colOff>0</xdr:colOff>
      <xdr:row>281</xdr:row>
      <xdr:rowOff>676275</xdr:rowOff>
    </xdr:to>
    <xdr:pic>
      <xdr:nvPicPr>
        <xdr:cNvPr id="1701" name="_x6227472397" descr="image582.png">
          <a:extLst>
            <a:ext uri="{FF2B5EF4-FFF2-40B4-BE49-F238E27FC236}">
              <a16:creationId xmlns:a16="http://schemas.microsoft.com/office/drawing/2014/main" xmlns="" id="{4580023C-BFEF-4BF0-B4F1-A426A4F4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0067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282</xdr:row>
      <xdr:rowOff>0</xdr:rowOff>
    </xdr:from>
    <xdr:to>
      <xdr:col>5</xdr:col>
      <xdr:colOff>0</xdr:colOff>
      <xdr:row>282</xdr:row>
      <xdr:rowOff>676275</xdr:rowOff>
    </xdr:to>
    <xdr:pic>
      <xdr:nvPicPr>
        <xdr:cNvPr id="1700" name="_x7556723696" descr="image583.png">
          <a:extLst>
            <a:ext uri="{FF2B5EF4-FFF2-40B4-BE49-F238E27FC236}">
              <a16:creationId xmlns:a16="http://schemas.microsoft.com/office/drawing/2014/main" xmlns="" id="{7C53F5EE-85B4-4AD6-BA57-E72A702D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1364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295</xdr:row>
      <xdr:rowOff>0</xdr:rowOff>
    </xdr:from>
    <xdr:to>
      <xdr:col>5</xdr:col>
      <xdr:colOff>0</xdr:colOff>
      <xdr:row>295</xdr:row>
      <xdr:rowOff>676275</xdr:rowOff>
    </xdr:to>
    <xdr:pic>
      <xdr:nvPicPr>
        <xdr:cNvPr id="1699" name="_x6150089642" descr="image584.png">
          <a:extLst>
            <a:ext uri="{FF2B5EF4-FFF2-40B4-BE49-F238E27FC236}">
              <a16:creationId xmlns:a16="http://schemas.microsoft.com/office/drawing/2014/main" xmlns="" id="{52333C2F-0197-4C28-84A1-05730831B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205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296</xdr:row>
      <xdr:rowOff>0</xdr:rowOff>
    </xdr:from>
    <xdr:to>
      <xdr:col>5</xdr:col>
      <xdr:colOff>0</xdr:colOff>
      <xdr:row>296</xdr:row>
      <xdr:rowOff>676275</xdr:rowOff>
    </xdr:to>
    <xdr:pic>
      <xdr:nvPicPr>
        <xdr:cNvPr id="1698" name="_x5947302051" descr="image585.png">
          <a:extLst>
            <a:ext uri="{FF2B5EF4-FFF2-40B4-BE49-F238E27FC236}">
              <a16:creationId xmlns:a16="http://schemas.microsoft.com/office/drawing/2014/main" xmlns="" id="{FCFC88EC-00E8-4FDB-89BB-D5F1AF64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273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312</xdr:row>
      <xdr:rowOff>0</xdr:rowOff>
    </xdr:from>
    <xdr:to>
      <xdr:col>5</xdr:col>
      <xdr:colOff>0</xdr:colOff>
      <xdr:row>312</xdr:row>
      <xdr:rowOff>676275</xdr:rowOff>
    </xdr:to>
    <xdr:pic>
      <xdr:nvPicPr>
        <xdr:cNvPr id="1697" name="_x0133406373" descr="image586.png">
          <a:extLst>
            <a:ext uri="{FF2B5EF4-FFF2-40B4-BE49-F238E27FC236}">
              <a16:creationId xmlns:a16="http://schemas.microsoft.com/office/drawing/2014/main" xmlns="" id="{BFD92570-78AF-49F6-B04C-259A7D381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342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322</xdr:row>
      <xdr:rowOff>0</xdr:rowOff>
    </xdr:from>
    <xdr:to>
      <xdr:col>5</xdr:col>
      <xdr:colOff>0</xdr:colOff>
      <xdr:row>322</xdr:row>
      <xdr:rowOff>676275</xdr:rowOff>
    </xdr:to>
    <xdr:pic>
      <xdr:nvPicPr>
        <xdr:cNvPr id="1696" name="_x6034834898" descr="image587.png">
          <a:extLst>
            <a:ext uri="{FF2B5EF4-FFF2-40B4-BE49-F238E27FC236}">
              <a16:creationId xmlns:a16="http://schemas.microsoft.com/office/drawing/2014/main" xmlns="" id="{461F1A6E-9772-4229-B270-6BD9BC259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410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329</xdr:row>
      <xdr:rowOff>0</xdr:rowOff>
    </xdr:from>
    <xdr:to>
      <xdr:col>5</xdr:col>
      <xdr:colOff>0</xdr:colOff>
      <xdr:row>329</xdr:row>
      <xdr:rowOff>676275</xdr:rowOff>
    </xdr:to>
    <xdr:pic>
      <xdr:nvPicPr>
        <xdr:cNvPr id="1694" name="_x7380673440" descr="image589.png">
          <a:extLst>
            <a:ext uri="{FF2B5EF4-FFF2-40B4-BE49-F238E27FC236}">
              <a16:creationId xmlns:a16="http://schemas.microsoft.com/office/drawing/2014/main" xmlns="" id="{82735EF4-CA86-4E79-8910-F7454896F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547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330</xdr:row>
      <xdr:rowOff>0</xdr:rowOff>
    </xdr:from>
    <xdr:to>
      <xdr:col>5</xdr:col>
      <xdr:colOff>0</xdr:colOff>
      <xdr:row>330</xdr:row>
      <xdr:rowOff>676275</xdr:rowOff>
    </xdr:to>
    <xdr:pic>
      <xdr:nvPicPr>
        <xdr:cNvPr id="1693" name="_x1462591007" descr="image590.png">
          <a:extLst>
            <a:ext uri="{FF2B5EF4-FFF2-40B4-BE49-F238E27FC236}">
              <a16:creationId xmlns:a16="http://schemas.microsoft.com/office/drawing/2014/main" xmlns="" id="{FE538353-7327-457B-B539-A4902DBA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616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331</xdr:row>
      <xdr:rowOff>0</xdr:rowOff>
    </xdr:from>
    <xdr:to>
      <xdr:col>5</xdr:col>
      <xdr:colOff>0</xdr:colOff>
      <xdr:row>331</xdr:row>
      <xdr:rowOff>676275</xdr:rowOff>
    </xdr:to>
    <xdr:pic>
      <xdr:nvPicPr>
        <xdr:cNvPr id="1692" name="_x9592373730" descr="image591.png">
          <a:extLst>
            <a:ext uri="{FF2B5EF4-FFF2-40B4-BE49-F238E27FC236}">
              <a16:creationId xmlns:a16="http://schemas.microsoft.com/office/drawing/2014/main" xmlns="" id="{C5363D0D-7E71-4030-9B65-5897C2DDC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0685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250</xdr:row>
      <xdr:rowOff>0</xdr:rowOff>
    </xdr:from>
    <xdr:to>
      <xdr:col>5</xdr:col>
      <xdr:colOff>0</xdr:colOff>
      <xdr:row>250</xdr:row>
      <xdr:rowOff>676275</xdr:rowOff>
    </xdr:to>
    <xdr:pic>
      <xdr:nvPicPr>
        <xdr:cNvPr id="1687" name="_x1596990501" descr="image596.png">
          <a:extLst>
            <a:ext uri="{FF2B5EF4-FFF2-40B4-BE49-F238E27FC236}">
              <a16:creationId xmlns:a16="http://schemas.microsoft.com/office/drawing/2014/main" xmlns="" id="{A776BB1B-F2D2-44F1-975B-C9B04E176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027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251</xdr:row>
      <xdr:rowOff>0</xdr:rowOff>
    </xdr:from>
    <xdr:to>
      <xdr:col>5</xdr:col>
      <xdr:colOff>0</xdr:colOff>
      <xdr:row>251</xdr:row>
      <xdr:rowOff>676275</xdr:rowOff>
    </xdr:to>
    <xdr:pic>
      <xdr:nvPicPr>
        <xdr:cNvPr id="1686" name="_x7014610013" descr="image597.png">
          <a:extLst>
            <a:ext uri="{FF2B5EF4-FFF2-40B4-BE49-F238E27FC236}">
              <a16:creationId xmlns:a16="http://schemas.microsoft.com/office/drawing/2014/main" xmlns="" id="{5F07F94D-27D0-46BF-A36B-DBE398AB0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096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194</xdr:row>
      <xdr:rowOff>0</xdr:rowOff>
    </xdr:from>
    <xdr:to>
      <xdr:col>5</xdr:col>
      <xdr:colOff>0</xdr:colOff>
      <xdr:row>194</xdr:row>
      <xdr:rowOff>676275</xdr:rowOff>
    </xdr:to>
    <xdr:pic>
      <xdr:nvPicPr>
        <xdr:cNvPr id="1683" name="_x7430150822" descr="image600.png">
          <a:extLst>
            <a:ext uri="{FF2B5EF4-FFF2-40B4-BE49-F238E27FC236}">
              <a16:creationId xmlns:a16="http://schemas.microsoft.com/office/drawing/2014/main" xmlns="" id="{1A3E115F-32DA-4C37-AB93-71B9D40F1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302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195</xdr:row>
      <xdr:rowOff>0</xdr:rowOff>
    </xdr:from>
    <xdr:to>
      <xdr:col>5</xdr:col>
      <xdr:colOff>0</xdr:colOff>
      <xdr:row>195</xdr:row>
      <xdr:rowOff>676275</xdr:rowOff>
    </xdr:to>
    <xdr:pic>
      <xdr:nvPicPr>
        <xdr:cNvPr id="1682" name="_x0626200567" descr="image601.png">
          <a:extLst>
            <a:ext uri="{FF2B5EF4-FFF2-40B4-BE49-F238E27FC236}">
              <a16:creationId xmlns:a16="http://schemas.microsoft.com/office/drawing/2014/main" xmlns="" id="{251202B8-B100-45E8-ABC7-85F866E8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370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196</xdr:row>
      <xdr:rowOff>0</xdr:rowOff>
    </xdr:from>
    <xdr:to>
      <xdr:col>5</xdr:col>
      <xdr:colOff>0</xdr:colOff>
      <xdr:row>196</xdr:row>
      <xdr:rowOff>676275</xdr:rowOff>
    </xdr:to>
    <xdr:pic>
      <xdr:nvPicPr>
        <xdr:cNvPr id="1681" name="_x4410238957" descr="image602.png">
          <a:extLst>
            <a:ext uri="{FF2B5EF4-FFF2-40B4-BE49-F238E27FC236}">
              <a16:creationId xmlns:a16="http://schemas.microsoft.com/office/drawing/2014/main" xmlns="" id="{96682F7B-540B-49DF-BCDC-89DDC48A9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439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220</xdr:row>
      <xdr:rowOff>0</xdr:rowOff>
    </xdr:from>
    <xdr:to>
      <xdr:col>5</xdr:col>
      <xdr:colOff>0</xdr:colOff>
      <xdr:row>220</xdr:row>
      <xdr:rowOff>676275</xdr:rowOff>
    </xdr:to>
    <xdr:pic>
      <xdr:nvPicPr>
        <xdr:cNvPr id="1677" name="_x3319066334" descr="image606.png">
          <a:extLst>
            <a:ext uri="{FF2B5EF4-FFF2-40B4-BE49-F238E27FC236}">
              <a16:creationId xmlns:a16="http://schemas.microsoft.com/office/drawing/2014/main" xmlns="" id="{124A7829-8D05-4B97-BD0F-BCA10AE57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713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221</xdr:row>
      <xdr:rowOff>0</xdr:rowOff>
    </xdr:from>
    <xdr:to>
      <xdr:col>5</xdr:col>
      <xdr:colOff>0</xdr:colOff>
      <xdr:row>221</xdr:row>
      <xdr:rowOff>676275</xdr:rowOff>
    </xdr:to>
    <xdr:pic>
      <xdr:nvPicPr>
        <xdr:cNvPr id="1676" name="_x7642858409" descr="image607.png">
          <a:extLst>
            <a:ext uri="{FF2B5EF4-FFF2-40B4-BE49-F238E27FC236}">
              <a16:creationId xmlns:a16="http://schemas.microsoft.com/office/drawing/2014/main" xmlns="" id="{AAF47C5D-D3B3-4CB5-921B-586426FF5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1782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222</xdr:row>
      <xdr:rowOff>0</xdr:rowOff>
    </xdr:from>
    <xdr:to>
      <xdr:col>5</xdr:col>
      <xdr:colOff>0</xdr:colOff>
      <xdr:row>222</xdr:row>
      <xdr:rowOff>676275</xdr:rowOff>
    </xdr:to>
    <xdr:pic>
      <xdr:nvPicPr>
        <xdr:cNvPr id="1672" name="_x2388065954" descr="image611.png">
          <a:extLst>
            <a:ext uri="{FF2B5EF4-FFF2-40B4-BE49-F238E27FC236}">
              <a16:creationId xmlns:a16="http://schemas.microsoft.com/office/drawing/2014/main" xmlns="" id="{A6866B74-0ACA-4074-B4B3-59EE97E1C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056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240</xdr:row>
      <xdr:rowOff>0</xdr:rowOff>
    </xdr:from>
    <xdr:to>
      <xdr:col>5</xdr:col>
      <xdr:colOff>0</xdr:colOff>
      <xdr:row>240</xdr:row>
      <xdr:rowOff>676275</xdr:rowOff>
    </xdr:to>
    <xdr:pic>
      <xdr:nvPicPr>
        <xdr:cNvPr id="1671" name="_x1222241668" descr="image612.png">
          <a:extLst>
            <a:ext uri="{FF2B5EF4-FFF2-40B4-BE49-F238E27FC236}">
              <a16:creationId xmlns:a16="http://schemas.microsoft.com/office/drawing/2014/main" xmlns="" id="{7479C75E-5C76-4947-AF0E-7AEE87197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125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241</xdr:row>
      <xdr:rowOff>0</xdr:rowOff>
    </xdr:from>
    <xdr:to>
      <xdr:col>5</xdr:col>
      <xdr:colOff>0</xdr:colOff>
      <xdr:row>241</xdr:row>
      <xdr:rowOff>676275</xdr:rowOff>
    </xdr:to>
    <xdr:pic>
      <xdr:nvPicPr>
        <xdr:cNvPr id="1670" name="_x4070012664" descr="image613.png">
          <a:extLst>
            <a:ext uri="{FF2B5EF4-FFF2-40B4-BE49-F238E27FC236}">
              <a16:creationId xmlns:a16="http://schemas.microsoft.com/office/drawing/2014/main" xmlns="" id="{C38B2AB4-58A4-44FA-AC41-6ADEC0AE0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193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252</xdr:row>
      <xdr:rowOff>0</xdr:rowOff>
    </xdr:from>
    <xdr:to>
      <xdr:col>5</xdr:col>
      <xdr:colOff>0</xdr:colOff>
      <xdr:row>252</xdr:row>
      <xdr:rowOff>676275</xdr:rowOff>
    </xdr:to>
    <xdr:pic>
      <xdr:nvPicPr>
        <xdr:cNvPr id="1665" name="_x3344801633" descr="image618.png">
          <a:extLst>
            <a:ext uri="{FF2B5EF4-FFF2-40B4-BE49-F238E27FC236}">
              <a16:creationId xmlns:a16="http://schemas.microsoft.com/office/drawing/2014/main" xmlns="" id="{4DD7BF4D-F938-4C80-9231-8094828F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536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253</xdr:row>
      <xdr:rowOff>0</xdr:rowOff>
    </xdr:from>
    <xdr:to>
      <xdr:col>5</xdr:col>
      <xdr:colOff>0</xdr:colOff>
      <xdr:row>253</xdr:row>
      <xdr:rowOff>676275</xdr:rowOff>
    </xdr:to>
    <xdr:pic>
      <xdr:nvPicPr>
        <xdr:cNvPr id="1664" name="_x1005412089" descr="image619.png">
          <a:extLst>
            <a:ext uri="{FF2B5EF4-FFF2-40B4-BE49-F238E27FC236}">
              <a16:creationId xmlns:a16="http://schemas.microsoft.com/office/drawing/2014/main" xmlns="" id="{934E2C9C-A984-43AE-920A-B97EB3772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605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254</xdr:row>
      <xdr:rowOff>0</xdr:rowOff>
    </xdr:from>
    <xdr:to>
      <xdr:col>5</xdr:col>
      <xdr:colOff>0</xdr:colOff>
      <xdr:row>254</xdr:row>
      <xdr:rowOff>676275</xdr:rowOff>
    </xdr:to>
    <xdr:pic>
      <xdr:nvPicPr>
        <xdr:cNvPr id="1662" name="_x0486468278" descr="image621.png">
          <a:extLst>
            <a:ext uri="{FF2B5EF4-FFF2-40B4-BE49-F238E27FC236}">
              <a16:creationId xmlns:a16="http://schemas.microsoft.com/office/drawing/2014/main" xmlns="" id="{13E5700E-6CFE-43AA-BDAA-C1356755C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742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260</xdr:row>
      <xdr:rowOff>0</xdr:rowOff>
    </xdr:from>
    <xdr:to>
      <xdr:col>5</xdr:col>
      <xdr:colOff>0</xdr:colOff>
      <xdr:row>260</xdr:row>
      <xdr:rowOff>676275</xdr:rowOff>
    </xdr:to>
    <xdr:pic>
      <xdr:nvPicPr>
        <xdr:cNvPr id="1660" name="_x8178604827" descr="image623.png">
          <a:extLst>
            <a:ext uri="{FF2B5EF4-FFF2-40B4-BE49-F238E27FC236}">
              <a16:creationId xmlns:a16="http://schemas.microsoft.com/office/drawing/2014/main" xmlns="" id="{864566FA-5DDE-488F-9DAD-232DBFA0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2879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332</xdr:row>
      <xdr:rowOff>0</xdr:rowOff>
    </xdr:from>
    <xdr:to>
      <xdr:col>5</xdr:col>
      <xdr:colOff>0</xdr:colOff>
      <xdr:row>332</xdr:row>
      <xdr:rowOff>676275</xdr:rowOff>
    </xdr:to>
    <xdr:pic>
      <xdr:nvPicPr>
        <xdr:cNvPr id="1654" name="_x0937892450" descr="image629.png">
          <a:extLst>
            <a:ext uri="{FF2B5EF4-FFF2-40B4-BE49-F238E27FC236}">
              <a16:creationId xmlns:a16="http://schemas.microsoft.com/office/drawing/2014/main" xmlns="" id="{778B8992-E74B-4867-BD0A-86765189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291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333</xdr:row>
      <xdr:rowOff>0</xdr:rowOff>
    </xdr:from>
    <xdr:to>
      <xdr:col>5</xdr:col>
      <xdr:colOff>0</xdr:colOff>
      <xdr:row>333</xdr:row>
      <xdr:rowOff>676275</xdr:rowOff>
    </xdr:to>
    <xdr:pic>
      <xdr:nvPicPr>
        <xdr:cNvPr id="1652" name="_x9458703535" descr="image631.png">
          <a:extLst>
            <a:ext uri="{FF2B5EF4-FFF2-40B4-BE49-F238E27FC236}">
              <a16:creationId xmlns:a16="http://schemas.microsoft.com/office/drawing/2014/main" xmlns="" id="{65554AFB-F571-4F10-A039-21FCCACED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428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334</xdr:row>
      <xdr:rowOff>0</xdr:rowOff>
    </xdr:from>
    <xdr:to>
      <xdr:col>5</xdr:col>
      <xdr:colOff>0</xdr:colOff>
      <xdr:row>334</xdr:row>
      <xdr:rowOff>676275</xdr:rowOff>
    </xdr:to>
    <xdr:pic>
      <xdr:nvPicPr>
        <xdr:cNvPr id="1651" name="_x7235146004" descr="image632.png">
          <a:extLst>
            <a:ext uri="{FF2B5EF4-FFF2-40B4-BE49-F238E27FC236}">
              <a16:creationId xmlns:a16="http://schemas.microsoft.com/office/drawing/2014/main" xmlns="" id="{EBC06FA0-62D5-40B6-8C9C-C3081A3E6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496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335</xdr:row>
      <xdr:rowOff>0</xdr:rowOff>
    </xdr:from>
    <xdr:to>
      <xdr:col>5</xdr:col>
      <xdr:colOff>0</xdr:colOff>
      <xdr:row>335</xdr:row>
      <xdr:rowOff>676275</xdr:rowOff>
    </xdr:to>
    <xdr:pic>
      <xdr:nvPicPr>
        <xdr:cNvPr id="1649" name="_x8319939887" descr="image634.png">
          <a:extLst>
            <a:ext uri="{FF2B5EF4-FFF2-40B4-BE49-F238E27FC236}">
              <a16:creationId xmlns:a16="http://schemas.microsoft.com/office/drawing/2014/main" xmlns="" id="{7A5AEDFE-3ED8-47F2-9FFD-E5AFAB915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634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376</xdr:row>
      <xdr:rowOff>0</xdr:rowOff>
    </xdr:from>
    <xdr:to>
      <xdr:col>5</xdr:col>
      <xdr:colOff>0</xdr:colOff>
      <xdr:row>376</xdr:row>
      <xdr:rowOff>676275</xdr:rowOff>
    </xdr:to>
    <xdr:pic>
      <xdr:nvPicPr>
        <xdr:cNvPr id="1645" name="_x3156898925" descr="image638.png">
          <a:extLst>
            <a:ext uri="{FF2B5EF4-FFF2-40B4-BE49-F238E27FC236}">
              <a16:creationId xmlns:a16="http://schemas.microsoft.com/office/drawing/2014/main" xmlns="" id="{BE770BEE-8293-4743-A918-34C4667F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908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377</xdr:row>
      <xdr:rowOff>0</xdr:rowOff>
    </xdr:from>
    <xdr:to>
      <xdr:col>5</xdr:col>
      <xdr:colOff>0</xdr:colOff>
      <xdr:row>377</xdr:row>
      <xdr:rowOff>676275</xdr:rowOff>
    </xdr:to>
    <xdr:pic>
      <xdr:nvPicPr>
        <xdr:cNvPr id="1644" name="_x2491708334" descr="image639.png">
          <a:extLst>
            <a:ext uri="{FF2B5EF4-FFF2-40B4-BE49-F238E27FC236}">
              <a16:creationId xmlns:a16="http://schemas.microsoft.com/office/drawing/2014/main" xmlns="" id="{71B4859E-9BFD-4511-9B3F-48EFC9543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3976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386</xdr:row>
      <xdr:rowOff>0</xdr:rowOff>
    </xdr:from>
    <xdr:to>
      <xdr:col>5</xdr:col>
      <xdr:colOff>0</xdr:colOff>
      <xdr:row>386</xdr:row>
      <xdr:rowOff>676275</xdr:rowOff>
    </xdr:to>
    <xdr:pic>
      <xdr:nvPicPr>
        <xdr:cNvPr id="1643" name="_x1688780731" descr="image640.png">
          <a:extLst>
            <a:ext uri="{FF2B5EF4-FFF2-40B4-BE49-F238E27FC236}">
              <a16:creationId xmlns:a16="http://schemas.microsoft.com/office/drawing/2014/main" xmlns="" id="{EC9FCED9-5F1F-4E81-A482-47C3EDC5A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045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387</xdr:row>
      <xdr:rowOff>0</xdr:rowOff>
    </xdr:from>
    <xdr:to>
      <xdr:col>5</xdr:col>
      <xdr:colOff>0</xdr:colOff>
      <xdr:row>387</xdr:row>
      <xdr:rowOff>676275</xdr:rowOff>
    </xdr:to>
    <xdr:pic>
      <xdr:nvPicPr>
        <xdr:cNvPr id="1641" name="_x3097131677" descr="image642.png">
          <a:extLst>
            <a:ext uri="{FF2B5EF4-FFF2-40B4-BE49-F238E27FC236}">
              <a16:creationId xmlns:a16="http://schemas.microsoft.com/office/drawing/2014/main" xmlns="" id="{2A933CBF-D5C7-4581-82DC-93FD89C91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182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388</xdr:row>
      <xdr:rowOff>0</xdr:rowOff>
    </xdr:from>
    <xdr:to>
      <xdr:col>5</xdr:col>
      <xdr:colOff>0</xdr:colOff>
      <xdr:row>388</xdr:row>
      <xdr:rowOff>676275</xdr:rowOff>
    </xdr:to>
    <xdr:pic>
      <xdr:nvPicPr>
        <xdr:cNvPr id="1638" name="_x1926316785" descr="image645.png">
          <a:extLst>
            <a:ext uri="{FF2B5EF4-FFF2-40B4-BE49-F238E27FC236}">
              <a16:creationId xmlns:a16="http://schemas.microsoft.com/office/drawing/2014/main" xmlns="" id="{CD4E3131-56B9-47F5-9FFB-CB604703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388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</xdr:row>
      <xdr:rowOff>0</xdr:rowOff>
    </xdr:from>
    <xdr:to>
      <xdr:col>5</xdr:col>
      <xdr:colOff>0</xdr:colOff>
      <xdr:row>22</xdr:row>
      <xdr:rowOff>676275</xdr:rowOff>
    </xdr:to>
    <xdr:pic>
      <xdr:nvPicPr>
        <xdr:cNvPr id="1635" name="_x2433803341" descr="image648.png">
          <a:extLst>
            <a:ext uri="{FF2B5EF4-FFF2-40B4-BE49-F238E27FC236}">
              <a16:creationId xmlns:a16="http://schemas.microsoft.com/office/drawing/2014/main" xmlns="" id="{80CA3D30-63E6-48C9-B35D-A55F80D2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594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391</xdr:row>
      <xdr:rowOff>0</xdr:rowOff>
    </xdr:from>
    <xdr:to>
      <xdr:col>5</xdr:col>
      <xdr:colOff>0</xdr:colOff>
      <xdr:row>391</xdr:row>
      <xdr:rowOff>676275</xdr:rowOff>
    </xdr:to>
    <xdr:pic>
      <xdr:nvPicPr>
        <xdr:cNvPr id="1632" name="_x7920629834" descr="image651.png">
          <a:extLst>
            <a:ext uri="{FF2B5EF4-FFF2-40B4-BE49-F238E27FC236}">
              <a16:creationId xmlns:a16="http://schemas.microsoft.com/office/drawing/2014/main" xmlns="" id="{0B905EEA-F181-47E9-B1E7-10873546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799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392</xdr:row>
      <xdr:rowOff>0</xdr:rowOff>
    </xdr:from>
    <xdr:to>
      <xdr:col>5</xdr:col>
      <xdr:colOff>0</xdr:colOff>
      <xdr:row>392</xdr:row>
      <xdr:rowOff>676275</xdr:rowOff>
    </xdr:to>
    <xdr:pic>
      <xdr:nvPicPr>
        <xdr:cNvPr id="1631" name="_x0453498968" descr="image652.png">
          <a:extLst>
            <a:ext uri="{FF2B5EF4-FFF2-40B4-BE49-F238E27FC236}">
              <a16:creationId xmlns:a16="http://schemas.microsoft.com/office/drawing/2014/main" xmlns="" id="{32DEBE8D-215F-4A6B-A7C7-D17A1F7AF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8684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23</xdr:row>
      <xdr:rowOff>0</xdr:rowOff>
    </xdr:from>
    <xdr:to>
      <xdr:col>5</xdr:col>
      <xdr:colOff>0</xdr:colOff>
      <xdr:row>23</xdr:row>
      <xdr:rowOff>676275</xdr:rowOff>
    </xdr:to>
    <xdr:pic>
      <xdr:nvPicPr>
        <xdr:cNvPr id="1630" name="_x8320942583" descr="image653.png">
          <a:extLst>
            <a:ext uri="{FF2B5EF4-FFF2-40B4-BE49-F238E27FC236}">
              <a16:creationId xmlns:a16="http://schemas.microsoft.com/office/drawing/2014/main" xmlns="" id="{91351E67-6E3E-4E1F-955B-333A01775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4937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393</xdr:row>
      <xdr:rowOff>0</xdr:rowOff>
    </xdr:from>
    <xdr:to>
      <xdr:col>5</xdr:col>
      <xdr:colOff>0</xdr:colOff>
      <xdr:row>393</xdr:row>
      <xdr:rowOff>676275</xdr:rowOff>
    </xdr:to>
    <xdr:pic>
      <xdr:nvPicPr>
        <xdr:cNvPr id="1628" name="_x3328569834" descr="image655.png">
          <a:extLst>
            <a:ext uri="{FF2B5EF4-FFF2-40B4-BE49-F238E27FC236}">
              <a16:creationId xmlns:a16="http://schemas.microsoft.com/office/drawing/2014/main" xmlns="" id="{E74436F7-B3C8-4272-9F9A-264CE3C21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074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166</xdr:row>
      <xdr:rowOff>0</xdr:rowOff>
    </xdr:from>
    <xdr:to>
      <xdr:col>5</xdr:col>
      <xdr:colOff>0</xdr:colOff>
      <xdr:row>166</xdr:row>
      <xdr:rowOff>676275</xdr:rowOff>
    </xdr:to>
    <xdr:pic>
      <xdr:nvPicPr>
        <xdr:cNvPr id="1627" name="_x7073255394" descr="image656.png">
          <a:extLst>
            <a:ext uri="{FF2B5EF4-FFF2-40B4-BE49-F238E27FC236}">
              <a16:creationId xmlns:a16="http://schemas.microsoft.com/office/drawing/2014/main" xmlns="" id="{0A539385-2092-4624-86F4-3EB6A313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142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178</xdr:row>
      <xdr:rowOff>0</xdr:rowOff>
    </xdr:from>
    <xdr:to>
      <xdr:col>5</xdr:col>
      <xdr:colOff>0</xdr:colOff>
      <xdr:row>178</xdr:row>
      <xdr:rowOff>676275</xdr:rowOff>
    </xdr:to>
    <xdr:pic>
      <xdr:nvPicPr>
        <xdr:cNvPr id="1624" name="_x1248958666" descr="image659.png">
          <a:extLst>
            <a:ext uri="{FF2B5EF4-FFF2-40B4-BE49-F238E27FC236}">
              <a16:creationId xmlns:a16="http://schemas.microsoft.com/office/drawing/2014/main" xmlns="" id="{FEBD57F1-0AC1-421C-A22A-808A74B2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348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226</xdr:row>
      <xdr:rowOff>0</xdr:rowOff>
    </xdr:from>
    <xdr:to>
      <xdr:col>5</xdr:col>
      <xdr:colOff>0</xdr:colOff>
      <xdr:row>226</xdr:row>
      <xdr:rowOff>676275</xdr:rowOff>
    </xdr:to>
    <xdr:pic>
      <xdr:nvPicPr>
        <xdr:cNvPr id="1623" name="_x4494209153" descr="image660.png">
          <a:extLst>
            <a:ext uri="{FF2B5EF4-FFF2-40B4-BE49-F238E27FC236}">
              <a16:creationId xmlns:a16="http://schemas.microsoft.com/office/drawing/2014/main" xmlns="" id="{A3FAD84C-9101-4DE4-B9A2-DC70BB9B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417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271</xdr:row>
      <xdr:rowOff>0</xdr:rowOff>
    </xdr:from>
    <xdr:to>
      <xdr:col>5</xdr:col>
      <xdr:colOff>0</xdr:colOff>
      <xdr:row>271</xdr:row>
      <xdr:rowOff>676275</xdr:rowOff>
    </xdr:to>
    <xdr:pic>
      <xdr:nvPicPr>
        <xdr:cNvPr id="1620" name="_x6681302226" descr="image663.png">
          <a:extLst>
            <a:ext uri="{FF2B5EF4-FFF2-40B4-BE49-F238E27FC236}">
              <a16:creationId xmlns:a16="http://schemas.microsoft.com/office/drawing/2014/main" xmlns="" id="{4DAF3D54-AE7F-4C5B-969F-129174F10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622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272</xdr:row>
      <xdr:rowOff>0</xdr:rowOff>
    </xdr:from>
    <xdr:to>
      <xdr:col>5</xdr:col>
      <xdr:colOff>0</xdr:colOff>
      <xdr:row>272</xdr:row>
      <xdr:rowOff>676275</xdr:rowOff>
    </xdr:to>
    <xdr:pic>
      <xdr:nvPicPr>
        <xdr:cNvPr id="1619" name="_x7196962192" descr="image664.png">
          <a:extLst>
            <a:ext uri="{FF2B5EF4-FFF2-40B4-BE49-F238E27FC236}">
              <a16:creationId xmlns:a16="http://schemas.microsoft.com/office/drawing/2014/main" xmlns="" id="{0A001BB0-E511-420D-A804-387F54AA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691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273</xdr:row>
      <xdr:rowOff>0</xdr:rowOff>
    </xdr:from>
    <xdr:to>
      <xdr:col>5</xdr:col>
      <xdr:colOff>0</xdr:colOff>
      <xdr:row>273</xdr:row>
      <xdr:rowOff>676275</xdr:rowOff>
    </xdr:to>
    <xdr:pic>
      <xdr:nvPicPr>
        <xdr:cNvPr id="1618" name="_x7157631042" descr="image665.png">
          <a:extLst>
            <a:ext uri="{FF2B5EF4-FFF2-40B4-BE49-F238E27FC236}">
              <a16:creationId xmlns:a16="http://schemas.microsoft.com/office/drawing/2014/main" xmlns="" id="{E6937D49-1A18-412C-AC16-21E42E4C7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760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275</xdr:row>
      <xdr:rowOff>0</xdr:rowOff>
    </xdr:from>
    <xdr:to>
      <xdr:col>5</xdr:col>
      <xdr:colOff>0</xdr:colOff>
      <xdr:row>275</xdr:row>
      <xdr:rowOff>676275</xdr:rowOff>
    </xdr:to>
    <xdr:pic>
      <xdr:nvPicPr>
        <xdr:cNvPr id="1617" name="_x8609577039" descr="image666.png">
          <a:extLst>
            <a:ext uri="{FF2B5EF4-FFF2-40B4-BE49-F238E27FC236}">
              <a16:creationId xmlns:a16="http://schemas.microsoft.com/office/drawing/2014/main" xmlns="" id="{5B4CC251-F452-4CFA-9FDD-335541F0A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5828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300</xdr:row>
      <xdr:rowOff>0</xdr:rowOff>
    </xdr:from>
    <xdr:to>
      <xdr:col>5</xdr:col>
      <xdr:colOff>0</xdr:colOff>
      <xdr:row>300</xdr:row>
      <xdr:rowOff>676275</xdr:rowOff>
    </xdr:to>
    <xdr:pic>
      <xdr:nvPicPr>
        <xdr:cNvPr id="1611" name="_x6404982809" descr="image672.png">
          <a:extLst>
            <a:ext uri="{FF2B5EF4-FFF2-40B4-BE49-F238E27FC236}">
              <a16:creationId xmlns:a16="http://schemas.microsoft.com/office/drawing/2014/main" xmlns="" id="{35CB3EE3-585F-4323-B25E-8DB66CF9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240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326</xdr:row>
      <xdr:rowOff>0</xdr:rowOff>
    </xdr:from>
    <xdr:to>
      <xdr:col>5</xdr:col>
      <xdr:colOff>0</xdr:colOff>
      <xdr:row>326</xdr:row>
      <xdr:rowOff>676275</xdr:rowOff>
    </xdr:to>
    <xdr:pic>
      <xdr:nvPicPr>
        <xdr:cNvPr id="1610" name="_x3367323919" descr="image673.png">
          <a:extLst>
            <a:ext uri="{FF2B5EF4-FFF2-40B4-BE49-F238E27FC236}">
              <a16:creationId xmlns:a16="http://schemas.microsoft.com/office/drawing/2014/main" xmlns="" id="{45F5A038-4543-491A-B1E9-EB18475FC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308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336</xdr:row>
      <xdr:rowOff>0</xdr:rowOff>
    </xdr:from>
    <xdr:to>
      <xdr:col>5</xdr:col>
      <xdr:colOff>0</xdr:colOff>
      <xdr:row>336</xdr:row>
      <xdr:rowOff>676275</xdr:rowOff>
    </xdr:to>
    <xdr:pic>
      <xdr:nvPicPr>
        <xdr:cNvPr id="1609" name="_x9646622001" descr="image674.png">
          <a:extLst>
            <a:ext uri="{FF2B5EF4-FFF2-40B4-BE49-F238E27FC236}">
              <a16:creationId xmlns:a16="http://schemas.microsoft.com/office/drawing/2014/main" xmlns="" id="{0788EB27-45C3-482B-9B3F-E632AC274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6377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337</xdr:row>
      <xdr:rowOff>0</xdr:rowOff>
    </xdr:from>
    <xdr:to>
      <xdr:col>5</xdr:col>
      <xdr:colOff>0</xdr:colOff>
      <xdr:row>337</xdr:row>
      <xdr:rowOff>676275</xdr:rowOff>
    </xdr:to>
    <xdr:pic>
      <xdr:nvPicPr>
        <xdr:cNvPr id="1608" name="_x5802067741" descr="image675.png">
          <a:extLst>
            <a:ext uri="{FF2B5EF4-FFF2-40B4-BE49-F238E27FC236}">
              <a16:creationId xmlns:a16="http://schemas.microsoft.com/office/drawing/2014/main" xmlns="" id="{00F2EBAA-9FA8-4D19-84E0-4FB8CA8A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445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338</xdr:row>
      <xdr:rowOff>0</xdr:rowOff>
    </xdr:from>
    <xdr:to>
      <xdr:col>5</xdr:col>
      <xdr:colOff>0</xdr:colOff>
      <xdr:row>338</xdr:row>
      <xdr:rowOff>676275</xdr:rowOff>
    </xdr:to>
    <xdr:pic>
      <xdr:nvPicPr>
        <xdr:cNvPr id="1607" name="_x4333870332" descr="image676.png">
          <a:extLst>
            <a:ext uri="{FF2B5EF4-FFF2-40B4-BE49-F238E27FC236}">
              <a16:creationId xmlns:a16="http://schemas.microsoft.com/office/drawing/2014/main" xmlns="" id="{60244C15-01DE-4B24-B545-22C3D2C8D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5143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339</xdr:row>
      <xdr:rowOff>0</xdr:rowOff>
    </xdr:from>
    <xdr:to>
      <xdr:col>5</xdr:col>
      <xdr:colOff>0</xdr:colOff>
      <xdr:row>339</xdr:row>
      <xdr:rowOff>676275</xdr:rowOff>
    </xdr:to>
    <xdr:pic>
      <xdr:nvPicPr>
        <xdr:cNvPr id="1605" name="_x9334936622" descr="image678.png">
          <a:extLst>
            <a:ext uri="{FF2B5EF4-FFF2-40B4-BE49-F238E27FC236}">
              <a16:creationId xmlns:a16="http://schemas.microsoft.com/office/drawing/2014/main" xmlns="" id="{47DCC4C4-E0F9-4240-9A4F-AF3537A5A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6515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373</xdr:row>
      <xdr:rowOff>0</xdr:rowOff>
    </xdr:from>
    <xdr:to>
      <xdr:col>5</xdr:col>
      <xdr:colOff>0</xdr:colOff>
      <xdr:row>373</xdr:row>
      <xdr:rowOff>676275</xdr:rowOff>
    </xdr:to>
    <xdr:pic>
      <xdr:nvPicPr>
        <xdr:cNvPr id="1602" name="_x2499162114" descr="image681.png">
          <a:extLst>
            <a:ext uri="{FF2B5EF4-FFF2-40B4-BE49-F238E27FC236}">
              <a16:creationId xmlns:a16="http://schemas.microsoft.com/office/drawing/2014/main" xmlns="" id="{81A90387-AB68-4753-AAEF-6F991603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857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375</xdr:row>
      <xdr:rowOff>0</xdr:rowOff>
    </xdr:from>
    <xdr:to>
      <xdr:col>5</xdr:col>
      <xdr:colOff>0</xdr:colOff>
      <xdr:row>375</xdr:row>
      <xdr:rowOff>676275</xdr:rowOff>
    </xdr:to>
    <xdr:pic>
      <xdr:nvPicPr>
        <xdr:cNvPr id="1601" name="_x8223654051" descr="image682.png">
          <a:extLst>
            <a:ext uri="{FF2B5EF4-FFF2-40B4-BE49-F238E27FC236}">
              <a16:creationId xmlns:a16="http://schemas.microsoft.com/office/drawing/2014/main" xmlns="" id="{5F71DD86-425C-4B45-B6D6-26D1A141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69258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159</xdr:row>
      <xdr:rowOff>0</xdr:rowOff>
    </xdr:from>
    <xdr:to>
      <xdr:col>5</xdr:col>
      <xdr:colOff>0</xdr:colOff>
      <xdr:row>159</xdr:row>
      <xdr:rowOff>676275</xdr:rowOff>
    </xdr:to>
    <xdr:pic>
      <xdr:nvPicPr>
        <xdr:cNvPr id="1598" name="_x0467517274" descr="image685.png">
          <a:extLst>
            <a:ext uri="{FF2B5EF4-FFF2-40B4-BE49-F238E27FC236}">
              <a16:creationId xmlns:a16="http://schemas.microsoft.com/office/drawing/2014/main" xmlns="" id="{2EAB372C-E427-487C-BE5C-A5FDC017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131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162</xdr:row>
      <xdr:rowOff>0</xdr:rowOff>
    </xdr:from>
    <xdr:to>
      <xdr:col>5</xdr:col>
      <xdr:colOff>0</xdr:colOff>
      <xdr:row>162</xdr:row>
      <xdr:rowOff>676275</xdr:rowOff>
    </xdr:to>
    <xdr:pic>
      <xdr:nvPicPr>
        <xdr:cNvPr id="1596" name="_x2956490313" descr="image687.png">
          <a:extLst>
            <a:ext uri="{FF2B5EF4-FFF2-40B4-BE49-F238E27FC236}">
              <a16:creationId xmlns:a16="http://schemas.microsoft.com/office/drawing/2014/main" xmlns="" id="{5B5E786F-92B2-4E49-BAE1-B723B3679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268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163</xdr:row>
      <xdr:rowOff>0</xdr:rowOff>
    </xdr:from>
    <xdr:to>
      <xdr:col>5</xdr:col>
      <xdr:colOff>0</xdr:colOff>
      <xdr:row>163</xdr:row>
      <xdr:rowOff>676275</xdr:rowOff>
    </xdr:to>
    <xdr:pic>
      <xdr:nvPicPr>
        <xdr:cNvPr id="1595" name="_x1549537531" descr="image688.png">
          <a:extLst>
            <a:ext uri="{FF2B5EF4-FFF2-40B4-BE49-F238E27FC236}">
              <a16:creationId xmlns:a16="http://schemas.microsoft.com/office/drawing/2014/main" xmlns="" id="{FFC2938D-D584-4D0E-B824-C04E9B04F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337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167</xdr:row>
      <xdr:rowOff>0</xdr:rowOff>
    </xdr:from>
    <xdr:to>
      <xdr:col>5</xdr:col>
      <xdr:colOff>0</xdr:colOff>
      <xdr:row>167</xdr:row>
      <xdr:rowOff>676275</xdr:rowOff>
    </xdr:to>
    <xdr:pic>
      <xdr:nvPicPr>
        <xdr:cNvPr id="1593" name="_x2161370582" descr="image690.png">
          <a:extLst>
            <a:ext uri="{FF2B5EF4-FFF2-40B4-BE49-F238E27FC236}">
              <a16:creationId xmlns:a16="http://schemas.microsoft.com/office/drawing/2014/main" xmlns="" id="{523AFDA8-6BBA-40C7-A463-2CB1E3DB2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474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175</xdr:row>
      <xdr:rowOff>0</xdr:rowOff>
    </xdr:from>
    <xdr:to>
      <xdr:col>5</xdr:col>
      <xdr:colOff>0</xdr:colOff>
      <xdr:row>175</xdr:row>
      <xdr:rowOff>676275</xdr:rowOff>
    </xdr:to>
    <xdr:pic>
      <xdr:nvPicPr>
        <xdr:cNvPr id="1591" name="_x9785463515" descr="image692.png">
          <a:extLst>
            <a:ext uri="{FF2B5EF4-FFF2-40B4-BE49-F238E27FC236}">
              <a16:creationId xmlns:a16="http://schemas.microsoft.com/office/drawing/2014/main" xmlns="" id="{CFA4F12B-9762-4876-9F44-0DFB453B7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611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176</xdr:row>
      <xdr:rowOff>0</xdr:rowOff>
    </xdr:from>
    <xdr:to>
      <xdr:col>5</xdr:col>
      <xdr:colOff>0</xdr:colOff>
      <xdr:row>176</xdr:row>
      <xdr:rowOff>676275</xdr:rowOff>
    </xdr:to>
    <xdr:pic>
      <xdr:nvPicPr>
        <xdr:cNvPr id="1590" name="_x8144222524" descr="image693.png">
          <a:extLst>
            <a:ext uri="{FF2B5EF4-FFF2-40B4-BE49-F238E27FC236}">
              <a16:creationId xmlns:a16="http://schemas.microsoft.com/office/drawing/2014/main" xmlns="" id="{37826CAB-0700-46A8-B506-DAE8505B2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680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177</xdr:row>
      <xdr:rowOff>0</xdr:rowOff>
    </xdr:from>
    <xdr:to>
      <xdr:col>5</xdr:col>
      <xdr:colOff>0</xdr:colOff>
      <xdr:row>177</xdr:row>
      <xdr:rowOff>676275</xdr:rowOff>
    </xdr:to>
    <xdr:pic>
      <xdr:nvPicPr>
        <xdr:cNvPr id="1589" name="_x4756384608" descr="image694.png">
          <a:extLst>
            <a:ext uri="{FF2B5EF4-FFF2-40B4-BE49-F238E27FC236}">
              <a16:creationId xmlns:a16="http://schemas.microsoft.com/office/drawing/2014/main" xmlns="" id="{E25D8233-10FE-4D5B-B037-D0A4AB0A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748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179</xdr:row>
      <xdr:rowOff>0</xdr:rowOff>
    </xdr:from>
    <xdr:to>
      <xdr:col>5</xdr:col>
      <xdr:colOff>0</xdr:colOff>
      <xdr:row>179</xdr:row>
      <xdr:rowOff>676275</xdr:rowOff>
    </xdr:to>
    <xdr:pic>
      <xdr:nvPicPr>
        <xdr:cNvPr id="1588" name="_x1418620113" descr="image695.png">
          <a:extLst>
            <a:ext uri="{FF2B5EF4-FFF2-40B4-BE49-F238E27FC236}">
              <a16:creationId xmlns:a16="http://schemas.microsoft.com/office/drawing/2014/main" xmlns="" id="{048A72D4-C854-4C5F-96D8-09A199C7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817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193</xdr:row>
      <xdr:rowOff>0</xdr:rowOff>
    </xdr:from>
    <xdr:to>
      <xdr:col>5</xdr:col>
      <xdr:colOff>0</xdr:colOff>
      <xdr:row>193</xdr:row>
      <xdr:rowOff>676275</xdr:rowOff>
    </xdr:to>
    <xdr:pic>
      <xdr:nvPicPr>
        <xdr:cNvPr id="1586" name="_x0207657217" descr="image697.png">
          <a:extLst>
            <a:ext uri="{FF2B5EF4-FFF2-40B4-BE49-F238E27FC236}">
              <a16:creationId xmlns:a16="http://schemas.microsoft.com/office/drawing/2014/main" xmlns="" id="{E6B18704-12E8-4E03-A786-FF172B04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7954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198</xdr:row>
      <xdr:rowOff>0</xdr:rowOff>
    </xdr:from>
    <xdr:to>
      <xdr:col>5</xdr:col>
      <xdr:colOff>0</xdr:colOff>
      <xdr:row>198</xdr:row>
      <xdr:rowOff>676275</xdr:rowOff>
    </xdr:to>
    <xdr:pic>
      <xdr:nvPicPr>
        <xdr:cNvPr id="1585" name="_x5911101183" descr="image698.png">
          <a:extLst>
            <a:ext uri="{FF2B5EF4-FFF2-40B4-BE49-F238E27FC236}">
              <a16:creationId xmlns:a16="http://schemas.microsoft.com/office/drawing/2014/main" xmlns="" id="{9896219E-79D1-4883-8BC7-6BE37224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8023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199</xdr:row>
      <xdr:rowOff>0</xdr:rowOff>
    </xdr:from>
    <xdr:to>
      <xdr:col>5</xdr:col>
      <xdr:colOff>0</xdr:colOff>
      <xdr:row>199</xdr:row>
      <xdr:rowOff>676275</xdr:rowOff>
    </xdr:to>
    <xdr:pic>
      <xdr:nvPicPr>
        <xdr:cNvPr id="1583" name="_x9877079312" descr="image700.png">
          <a:extLst>
            <a:ext uri="{FF2B5EF4-FFF2-40B4-BE49-F238E27FC236}">
              <a16:creationId xmlns:a16="http://schemas.microsoft.com/office/drawing/2014/main" xmlns="" id="{5929B790-98D3-4B9F-A608-64CC7E8B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8160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213</xdr:row>
      <xdr:rowOff>0</xdr:rowOff>
    </xdr:from>
    <xdr:to>
      <xdr:col>5</xdr:col>
      <xdr:colOff>0</xdr:colOff>
      <xdr:row>213</xdr:row>
      <xdr:rowOff>676275</xdr:rowOff>
    </xdr:to>
    <xdr:pic>
      <xdr:nvPicPr>
        <xdr:cNvPr id="1573" name="_x3955075514" descr="image710.png">
          <a:extLst>
            <a:ext uri="{FF2B5EF4-FFF2-40B4-BE49-F238E27FC236}">
              <a16:creationId xmlns:a16="http://schemas.microsoft.com/office/drawing/2014/main" xmlns="" id="{B4EEA08E-0828-4679-9431-10E0D98C0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8846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214</xdr:row>
      <xdr:rowOff>0</xdr:rowOff>
    </xdr:from>
    <xdr:to>
      <xdr:col>5</xdr:col>
      <xdr:colOff>0</xdr:colOff>
      <xdr:row>214</xdr:row>
      <xdr:rowOff>676275</xdr:rowOff>
    </xdr:to>
    <xdr:pic>
      <xdr:nvPicPr>
        <xdr:cNvPr id="1572" name="_x2089325718" descr="image711.png">
          <a:extLst>
            <a:ext uri="{FF2B5EF4-FFF2-40B4-BE49-F238E27FC236}">
              <a16:creationId xmlns:a16="http://schemas.microsoft.com/office/drawing/2014/main" xmlns="" id="{3F41F485-C55B-4AA2-BF22-E58016E5D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8914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219</xdr:row>
      <xdr:rowOff>0</xdr:rowOff>
    </xdr:from>
    <xdr:to>
      <xdr:col>5</xdr:col>
      <xdr:colOff>0</xdr:colOff>
      <xdr:row>219</xdr:row>
      <xdr:rowOff>676275</xdr:rowOff>
    </xdr:to>
    <xdr:pic>
      <xdr:nvPicPr>
        <xdr:cNvPr id="1571" name="_x1973353843" descr="image712.png">
          <a:extLst>
            <a:ext uri="{FF2B5EF4-FFF2-40B4-BE49-F238E27FC236}">
              <a16:creationId xmlns:a16="http://schemas.microsoft.com/office/drawing/2014/main" xmlns="" id="{3CDEBBA4-999A-4A80-810E-FD17CDF16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8983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242</xdr:row>
      <xdr:rowOff>0</xdr:rowOff>
    </xdr:from>
    <xdr:to>
      <xdr:col>5</xdr:col>
      <xdr:colOff>0</xdr:colOff>
      <xdr:row>242</xdr:row>
      <xdr:rowOff>676275</xdr:rowOff>
    </xdr:to>
    <xdr:pic>
      <xdr:nvPicPr>
        <xdr:cNvPr id="1569" name="_x8735134179" descr="image714.png">
          <a:extLst>
            <a:ext uri="{FF2B5EF4-FFF2-40B4-BE49-F238E27FC236}">
              <a16:creationId xmlns:a16="http://schemas.microsoft.com/office/drawing/2014/main" xmlns="" id="{A5D5D62F-F81C-4DFD-9ACF-C84D359B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120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244</xdr:row>
      <xdr:rowOff>0</xdr:rowOff>
    </xdr:from>
    <xdr:to>
      <xdr:col>5</xdr:col>
      <xdr:colOff>0</xdr:colOff>
      <xdr:row>244</xdr:row>
      <xdr:rowOff>676275</xdr:rowOff>
    </xdr:to>
    <xdr:pic>
      <xdr:nvPicPr>
        <xdr:cNvPr id="1567" name="_x2256787436" descr="image716.png">
          <a:extLst>
            <a:ext uri="{FF2B5EF4-FFF2-40B4-BE49-F238E27FC236}">
              <a16:creationId xmlns:a16="http://schemas.microsoft.com/office/drawing/2014/main" xmlns="" id="{0C115034-9093-4366-B6B9-0075FB11D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257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266</xdr:row>
      <xdr:rowOff>0</xdr:rowOff>
    </xdr:from>
    <xdr:to>
      <xdr:col>5</xdr:col>
      <xdr:colOff>0</xdr:colOff>
      <xdr:row>266</xdr:row>
      <xdr:rowOff>676275</xdr:rowOff>
    </xdr:to>
    <xdr:pic>
      <xdr:nvPicPr>
        <xdr:cNvPr id="1564" name="_x8746322126" descr="image719.png">
          <a:extLst>
            <a:ext uri="{FF2B5EF4-FFF2-40B4-BE49-F238E27FC236}">
              <a16:creationId xmlns:a16="http://schemas.microsoft.com/office/drawing/2014/main" xmlns="" id="{5FA0A138-BC88-414E-98FA-395DCA0C6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463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267</xdr:row>
      <xdr:rowOff>0</xdr:rowOff>
    </xdr:from>
    <xdr:to>
      <xdr:col>5</xdr:col>
      <xdr:colOff>0</xdr:colOff>
      <xdr:row>267</xdr:row>
      <xdr:rowOff>676275</xdr:rowOff>
    </xdr:to>
    <xdr:pic>
      <xdr:nvPicPr>
        <xdr:cNvPr id="1563" name="_x2547858907" descr="image720.png">
          <a:extLst>
            <a:ext uri="{FF2B5EF4-FFF2-40B4-BE49-F238E27FC236}">
              <a16:creationId xmlns:a16="http://schemas.microsoft.com/office/drawing/2014/main" xmlns="" id="{8F5B15F2-FEE6-4A56-BA0C-8E2C1AD7A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5319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268</xdr:row>
      <xdr:rowOff>0</xdr:rowOff>
    </xdr:from>
    <xdr:to>
      <xdr:col>5</xdr:col>
      <xdr:colOff>0</xdr:colOff>
      <xdr:row>268</xdr:row>
      <xdr:rowOff>676275</xdr:rowOff>
    </xdr:to>
    <xdr:pic>
      <xdr:nvPicPr>
        <xdr:cNvPr id="1562" name="_x7289940597" descr="image721.png">
          <a:extLst>
            <a:ext uri="{FF2B5EF4-FFF2-40B4-BE49-F238E27FC236}">
              <a16:creationId xmlns:a16="http://schemas.microsoft.com/office/drawing/2014/main" xmlns="" id="{898AE305-6057-4587-8986-7CB72EF51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6004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5</xdr:col>
      <xdr:colOff>0</xdr:colOff>
      <xdr:row>15</xdr:row>
      <xdr:rowOff>676275</xdr:rowOff>
    </xdr:to>
    <xdr:pic>
      <xdr:nvPicPr>
        <xdr:cNvPr id="1561" name="_x4557697348" descr="image722.png">
          <a:extLst>
            <a:ext uri="{FF2B5EF4-FFF2-40B4-BE49-F238E27FC236}">
              <a16:creationId xmlns:a16="http://schemas.microsoft.com/office/drawing/2014/main" xmlns="" id="{964F75FD-7BC5-45CA-AEF5-7A9E1B20C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669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270</xdr:row>
      <xdr:rowOff>0</xdr:rowOff>
    </xdr:from>
    <xdr:to>
      <xdr:col>5</xdr:col>
      <xdr:colOff>0</xdr:colOff>
      <xdr:row>270</xdr:row>
      <xdr:rowOff>676275</xdr:rowOff>
    </xdr:to>
    <xdr:pic>
      <xdr:nvPicPr>
        <xdr:cNvPr id="1559" name="_x6515741311" descr="image724.png">
          <a:extLst>
            <a:ext uri="{FF2B5EF4-FFF2-40B4-BE49-F238E27FC236}">
              <a16:creationId xmlns:a16="http://schemas.microsoft.com/office/drawing/2014/main" xmlns="" id="{ECD8EE1D-15DA-4E70-AB2E-7F644D010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498062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274</xdr:row>
      <xdr:rowOff>0</xdr:rowOff>
    </xdr:from>
    <xdr:to>
      <xdr:col>5</xdr:col>
      <xdr:colOff>0</xdr:colOff>
      <xdr:row>274</xdr:row>
      <xdr:rowOff>676275</xdr:rowOff>
    </xdr:to>
    <xdr:pic>
      <xdr:nvPicPr>
        <xdr:cNvPr id="1556" name="_x3858841593" descr="image727.png">
          <a:extLst>
            <a:ext uri="{FF2B5EF4-FFF2-40B4-BE49-F238E27FC236}">
              <a16:creationId xmlns:a16="http://schemas.microsoft.com/office/drawing/2014/main" xmlns="" id="{9FF1354E-8619-4B04-93F7-F2120A847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011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276</xdr:row>
      <xdr:rowOff>0</xdr:rowOff>
    </xdr:from>
    <xdr:to>
      <xdr:col>5</xdr:col>
      <xdr:colOff>0</xdr:colOff>
      <xdr:row>276</xdr:row>
      <xdr:rowOff>676275</xdr:rowOff>
    </xdr:to>
    <xdr:pic>
      <xdr:nvPicPr>
        <xdr:cNvPr id="1554" name="_x4486499346" descr="image729.png">
          <a:extLst>
            <a:ext uri="{FF2B5EF4-FFF2-40B4-BE49-F238E27FC236}">
              <a16:creationId xmlns:a16="http://schemas.microsoft.com/office/drawing/2014/main" xmlns="" id="{E28FF7B5-99C4-4AD4-A52D-EE64DE50F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149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277</xdr:row>
      <xdr:rowOff>0</xdr:rowOff>
    </xdr:from>
    <xdr:to>
      <xdr:col>5</xdr:col>
      <xdr:colOff>0</xdr:colOff>
      <xdr:row>277</xdr:row>
      <xdr:rowOff>676275</xdr:rowOff>
    </xdr:to>
    <xdr:pic>
      <xdr:nvPicPr>
        <xdr:cNvPr id="1553" name="_x0066321809" descr="image730.png">
          <a:extLst>
            <a:ext uri="{FF2B5EF4-FFF2-40B4-BE49-F238E27FC236}">
              <a16:creationId xmlns:a16="http://schemas.microsoft.com/office/drawing/2014/main" xmlns="" id="{EA3A6562-8227-4B57-A34E-F90157BA9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217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283</xdr:row>
      <xdr:rowOff>0</xdr:rowOff>
    </xdr:from>
    <xdr:to>
      <xdr:col>5</xdr:col>
      <xdr:colOff>0</xdr:colOff>
      <xdr:row>283</xdr:row>
      <xdr:rowOff>676275</xdr:rowOff>
    </xdr:to>
    <xdr:pic>
      <xdr:nvPicPr>
        <xdr:cNvPr id="1547" name="_x6183399194" descr="image736.png">
          <a:extLst>
            <a:ext uri="{FF2B5EF4-FFF2-40B4-BE49-F238E27FC236}">
              <a16:creationId xmlns:a16="http://schemas.microsoft.com/office/drawing/2014/main" xmlns="" id="{4B91DD7D-BC8D-47B3-859B-07BDB2D01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0629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284</xdr:row>
      <xdr:rowOff>0</xdr:rowOff>
    </xdr:from>
    <xdr:to>
      <xdr:col>5</xdr:col>
      <xdr:colOff>0</xdr:colOff>
      <xdr:row>284</xdr:row>
      <xdr:rowOff>676275</xdr:rowOff>
    </xdr:to>
    <xdr:pic>
      <xdr:nvPicPr>
        <xdr:cNvPr id="1546" name="_x9848500809" descr="image737.png">
          <a:extLst>
            <a:ext uri="{FF2B5EF4-FFF2-40B4-BE49-F238E27FC236}">
              <a16:creationId xmlns:a16="http://schemas.microsoft.com/office/drawing/2014/main" xmlns="" id="{371466F2-4CD4-42D3-88BE-C8532B3C4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697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285</xdr:row>
      <xdr:rowOff>0</xdr:rowOff>
    </xdr:from>
    <xdr:to>
      <xdr:col>5</xdr:col>
      <xdr:colOff>0</xdr:colOff>
      <xdr:row>285</xdr:row>
      <xdr:rowOff>676275</xdr:rowOff>
    </xdr:to>
    <xdr:pic>
      <xdr:nvPicPr>
        <xdr:cNvPr id="1545" name="_x8438558681" descr="image738.png">
          <a:extLst>
            <a:ext uri="{FF2B5EF4-FFF2-40B4-BE49-F238E27FC236}">
              <a16:creationId xmlns:a16="http://schemas.microsoft.com/office/drawing/2014/main" xmlns="" id="{FAE5A438-80E1-4077-AB09-D6EC2F9B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07663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286</xdr:row>
      <xdr:rowOff>0</xdr:rowOff>
    </xdr:from>
    <xdr:to>
      <xdr:col>5</xdr:col>
      <xdr:colOff>0</xdr:colOff>
      <xdr:row>286</xdr:row>
      <xdr:rowOff>676275</xdr:rowOff>
    </xdr:to>
    <xdr:pic>
      <xdr:nvPicPr>
        <xdr:cNvPr id="1544" name="_x5963955808" descr="image739.png">
          <a:extLst>
            <a:ext uri="{FF2B5EF4-FFF2-40B4-BE49-F238E27FC236}">
              <a16:creationId xmlns:a16="http://schemas.microsoft.com/office/drawing/2014/main" xmlns="" id="{4A8DBFCE-5AF8-4AE4-9C1E-19432CBB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08349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287</xdr:row>
      <xdr:rowOff>0</xdr:rowOff>
    </xdr:from>
    <xdr:to>
      <xdr:col>5</xdr:col>
      <xdr:colOff>0</xdr:colOff>
      <xdr:row>287</xdr:row>
      <xdr:rowOff>676275</xdr:rowOff>
    </xdr:to>
    <xdr:pic>
      <xdr:nvPicPr>
        <xdr:cNvPr id="1543" name="_x6373866309" descr="image740.png">
          <a:extLst>
            <a:ext uri="{FF2B5EF4-FFF2-40B4-BE49-F238E27FC236}">
              <a16:creationId xmlns:a16="http://schemas.microsoft.com/office/drawing/2014/main" xmlns="" id="{C1A708E4-D296-4104-B91E-66EDEA286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903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288</xdr:row>
      <xdr:rowOff>0</xdr:rowOff>
    </xdr:from>
    <xdr:to>
      <xdr:col>5</xdr:col>
      <xdr:colOff>0</xdr:colOff>
      <xdr:row>288</xdr:row>
      <xdr:rowOff>676275</xdr:rowOff>
    </xdr:to>
    <xdr:pic>
      <xdr:nvPicPr>
        <xdr:cNvPr id="1542" name="_x2154958342" descr="image741.png">
          <a:extLst>
            <a:ext uri="{FF2B5EF4-FFF2-40B4-BE49-F238E27FC236}">
              <a16:creationId xmlns:a16="http://schemas.microsoft.com/office/drawing/2014/main" xmlns="" id="{063E6B5E-9000-44C8-A394-2A52693FC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0972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289</xdr:row>
      <xdr:rowOff>0</xdr:rowOff>
    </xdr:from>
    <xdr:to>
      <xdr:col>5</xdr:col>
      <xdr:colOff>0</xdr:colOff>
      <xdr:row>289</xdr:row>
      <xdr:rowOff>676275</xdr:rowOff>
    </xdr:to>
    <xdr:pic>
      <xdr:nvPicPr>
        <xdr:cNvPr id="1541" name="_x5929602328" descr="image742.png">
          <a:extLst>
            <a:ext uri="{FF2B5EF4-FFF2-40B4-BE49-F238E27FC236}">
              <a16:creationId xmlns:a16="http://schemas.microsoft.com/office/drawing/2014/main" xmlns="" id="{72F35EAE-61B2-4957-8547-149C5A6A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0406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290</xdr:row>
      <xdr:rowOff>0</xdr:rowOff>
    </xdr:from>
    <xdr:to>
      <xdr:col>5</xdr:col>
      <xdr:colOff>0</xdr:colOff>
      <xdr:row>290</xdr:row>
      <xdr:rowOff>676275</xdr:rowOff>
    </xdr:to>
    <xdr:pic>
      <xdr:nvPicPr>
        <xdr:cNvPr id="1540" name="_x0594415890" descr="image743.png">
          <a:extLst>
            <a:ext uri="{FF2B5EF4-FFF2-40B4-BE49-F238E27FC236}">
              <a16:creationId xmlns:a16="http://schemas.microsoft.com/office/drawing/2014/main" xmlns="" id="{9FE5A436-0A45-419A-9CDE-E094AFC0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109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291</xdr:row>
      <xdr:rowOff>0</xdr:rowOff>
    </xdr:from>
    <xdr:to>
      <xdr:col>5</xdr:col>
      <xdr:colOff>0</xdr:colOff>
      <xdr:row>291</xdr:row>
      <xdr:rowOff>676275</xdr:rowOff>
    </xdr:to>
    <xdr:pic>
      <xdr:nvPicPr>
        <xdr:cNvPr id="1538" name="_x5280080691" descr="image745.png">
          <a:extLst>
            <a:ext uri="{FF2B5EF4-FFF2-40B4-BE49-F238E27FC236}">
              <a16:creationId xmlns:a16="http://schemas.microsoft.com/office/drawing/2014/main" xmlns="" id="{98D4B66E-BB8D-4457-B824-B3B6BBCCE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246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292</xdr:row>
      <xdr:rowOff>0</xdr:rowOff>
    </xdr:from>
    <xdr:to>
      <xdr:col>5</xdr:col>
      <xdr:colOff>0</xdr:colOff>
      <xdr:row>292</xdr:row>
      <xdr:rowOff>676275</xdr:rowOff>
    </xdr:to>
    <xdr:pic>
      <xdr:nvPicPr>
        <xdr:cNvPr id="1537" name="_x8787645947" descr="image746.png">
          <a:extLst>
            <a:ext uri="{FF2B5EF4-FFF2-40B4-BE49-F238E27FC236}">
              <a16:creationId xmlns:a16="http://schemas.microsoft.com/office/drawing/2014/main" xmlns="" id="{ED92D774-568C-41DB-A6DD-5CBB2E26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314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293</xdr:row>
      <xdr:rowOff>0</xdr:rowOff>
    </xdr:from>
    <xdr:to>
      <xdr:col>5</xdr:col>
      <xdr:colOff>0</xdr:colOff>
      <xdr:row>293</xdr:row>
      <xdr:rowOff>676275</xdr:rowOff>
    </xdr:to>
    <xdr:pic>
      <xdr:nvPicPr>
        <xdr:cNvPr id="1536" name="_x3157956506" descr="image747.png">
          <a:extLst>
            <a:ext uri="{FF2B5EF4-FFF2-40B4-BE49-F238E27FC236}">
              <a16:creationId xmlns:a16="http://schemas.microsoft.com/office/drawing/2014/main" xmlns="" id="{48510F2C-62EA-49FB-AE2F-ABEA344A9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3835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294</xdr:row>
      <xdr:rowOff>0</xdr:rowOff>
    </xdr:from>
    <xdr:to>
      <xdr:col>5</xdr:col>
      <xdr:colOff>0</xdr:colOff>
      <xdr:row>294</xdr:row>
      <xdr:rowOff>676275</xdr:rowOff>
    </xdr:to>
    <xdr:pic>
      <xdr:nvPicPr>
        <xdr:cNvPr id="1535" name="_x7959782841" descr="image748.png">
          <a:extLst>
            <a:ext uri="{FF2B5EF4-FFF2-40B4-BE49-F238E27FC236}">
              <a16:creationId xmlns:a16="http://schemas.microsoft.com/office/drawing/2014/main" xmlns="" id="{235A12AD-0AEF-44EC-ABD9-CD3BDD373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452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298</xdr:row>
      <xdr:rowOff>0</xdr:rowOff>
    </xdr:from>
    <xdr:to>
      <xdr:col>5</xdr:col>
      <xdr:colOff>0</xdr:colOff>
      <xdr:row>298</xdr:row>
      <xdr:rowOff>676275</xdr:rowOff>
    </xdr:to>
    <xdr:pic>
      <xdr:nvPicPr>
        <xdr:cNvPr id="1534" name="_x1889395197" descr="image749.png">
          <a:extLst>
            <a:ext uri="{FF2B5EF4-FFF2-40B4-BE49-F238E27FC236}">
              <a16:creationId xmlns:a16="http://schemas.microsoft.com/office/drawing/2014/main" xmlns="" id="{D03EC1D6-AEE2-408C-9C11-9FA226D7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5207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299</xdr:row>
      <xdr:rowOff>0</xdr:rowOff>
    </xdr:from>
    <xdr:to>
      <xdr:col>5</xdr:col>
      <xdr:colOff>0</xdr:colOff>
      <xdr:row>299</xdr:row>
      <xdr:rowOff>676275</xdr:rowOff>
    </xdr:to>
    <xdr:pic>
      <xdr:nvPicPr>
        <xdr:cNvPr id="1533" name="_x5977280315" descr="image750.png">
          <a:extLst>
            <a:ext uri="{FF2B5EF4-FFF2-40B4-BE49-F238E27FC236}">
              <a16:creationId xmlns:a16="http://schemas.microsoft.com/office/drawing/2014/main" xmlns="" id="{4C0C72D2-7B93-4B67-9CE4-1EEE49284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5893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301</xdr:row>
      <xdr:rowOff>0</xdr:rowOff>
    </xdr:from>
    <xdr:to>
      <xdr:col>5</xdr:col>
      <xdr:colOff>0</xdr:colOff>
      <xdr:row>301</xdr:row>
      <xdr:rowOff>676275</xdr:rowOff>
    </xdr:to>
    <xdr:pic>
      <xdr:nvPicPr>
        <xdr:cNvPr id="1532" name="_x0435366921" descr="image751.png">
          <a:extLst>
            <a:ext uri="{FF2B5EF4-FFF2-40B4-BE49-F238E27FC236}">
              <a16:creationId xmlns:a16="http://schemas.microsoft.com/office/drawing/2014/main" xmlns="" id="{78A43213-C76F-40EE-9C2C-1A7635AC7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657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311</xdr:row>
      <xdr:rowOff>0</xdr:rowOff>
    </xdr:from>
    <xdr:to>
      <xdr:col>5</xdr:col>
      <xdr:colOff>0</xdr:colOff>
      <xdr:row>311</xdr:row>
      <xdr:rowOff>676275</xdr:rowOff>
    </xdr:to>
    <xdr:pic>
      <xdr:nvPicPr>
        <xdr:cNvPr id="1530" name="_x1488696256" descr="image753.png">
          <a:extLst>
            <a:ext uri="{FF2B5EF4-FFF2-40B4-BE49-F238E27FC236}">
              <a16:creationId xmlns:a16="http://schemas.microsoft.com/office/drawing/2014/main" xmlns="" id="{2A3DE734-3E91-471D-A401-9317EDC34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7950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313</xdr:row>
      <xdr:rowOff>0</xdr:rowOff>
    </xdr:from>
    <xdr:to>
      <xdr:col>5</xdr:col>
      <xdr:colOff>0</xdr:colOff>
      <xdr:row>313</xdr:row>
      <xdr:rowOff>676275</xdr:rowOff>
    </xdr:to>
    <xdr:pic>
      <xdr:nvPicPr>
        <xdr:cNvPr id="1529" name="_x8161409716" descr="image754.png">
          <a:extLst>
            <a:ext uri="{FF2B5EF4-FFF2-40B4-BE49-F238E27FC236}">
              <a16:creationId xmlns:a16="http://schemas.microsoft.com/office/drawing/2014/main" xmlns="" id="{37B25D86-4752-4C6D-8220-F925B959E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8636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314</xdr:row>
      <xdr:rowOff>0</xdr:rowOff>
    </xdr:from>
    <xdr:to>
      <xdr:col>5</xdr:col>
      <xdr:colOff>0</xdr:colOff>
      <xdr:row>314</xdr:row>
      <xdr:rowOff>676275</xdr:rowOff>
    </xdr:to>
    <xdr:pic>
      <xdr:nvPicPr>
        <xdr:cNvPr id="1528" name="_x1277484648" descr="image755.png">
          <a:extLst>
            <a:ext uri="{FF2B5EF4-FFF2-40B4-BE49-F238E27FC236}">
              <a16:creationId xmlns:a16="http://schemas.microsoft.com/office/drawing/2014/main" xmlns="" id="{67DF0977-4F80-4F66-82EC-C5F9BFC16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19322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315</xdr:row>
      <xdr:rowOff>0</xdr:rowOff>
    </xdr:from>
    <xdr:to>
      <xdr:col>5</xdr:col>
      <xdr:colOff>0</xdr:colOff>
      <xdr:row>315</xdr:row>
      <xdr:rowOff>676275</xdr:rowOff>
    </xdr:to>
    <xdr:pic>
      <xdr:nvPicPr>
        <xdr:cNvPr id="1527" name="_x5629817639" descr="image756.png">
          <a:extLst>
            <a:ext uri="{FF2B5EF4-FFF2-40B4-BE49-F238E27FC236}">
              <a16:creationId xmlns:a16="http://schemas.microsoft.com/office/drawing/2014/main" xmlns="" id="{5FB1636F-3D8F-4775-A2E0-44F7845A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0007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318</xdr:row>
      <xdr:rowOff>0</xdr:rowOff>
    </xdr:from>
    <xdr:to>
      <xdr:col>5</xdr:col>
      <xdr:colOff>0</xdr:colOff>
      <xdr:row>318</xdr:row>
      <xdr:rowOff>676275</xdr:rowOff>
    </xdr:to>
    <xdr:pic>
      <xdr:nvPicPr>
        <xdr:cNvPr id="1526" name="_x9915400681" descr="image757.png">
          <a:extLst>
            <a:ext uri="{FF2B5EF4-FFF2-40B4-BE49-F238E27FC236}">
              <a16:creationId xmlns:a16="http://schemas.microsoft.com/office/drawing/2014/main" xmlns="" id="{45E432F2-89EA-4C60-9EE6-5619A0EFD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0693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319</xdr:row>
      <xdr:rowOff>0</xdr:rowOff>
    </xdr:from>
    <xdr:to>
      <xdr:col>5</xdr:col>
      <xdr:colOff>0</xdr:colOff>
      <xdr:row>319</xdr:row>
      <xdr:rowOff>676275</xdr:rowOff>
    </xdr:to>
    <xdr:pic>
      <xdr:nvPicPr>
        <xdr:cNvPr id="1525" name="_x6196262655" descr="image758.png">
          <a:extLst>
            <a:ext uri="{FF2B5EF4-FFF2-40B4-BE49-F238E27FC236}">
              <a16:creationId xmlns:a16="http://schemas.microsoft.com/office/drawing/2014/main" xmlns="" id="{BF9F4C66-33EB-4FB5-A399-D1E918ED8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1379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320</xdr:row>
      <xdr:rowOff>0</xdr:rowOff>
    </xdr:from>
    <xdr:to>
      <xdr:col>5</xdr:col>
      <xdr:colOff>0</xdr:colOff>
      <xdr:row>320</xdr:row>
      <xdr:rowOff>676275</xdr:rowOff>
    </xdr:to>
    <xdr:pic>
      <xdr:nvPicPr>
        <xdr:cNvPr id="1524" name="_x3112169214" descr="image759.png">
          <a:extLst>
            <a:ext uri="{FF2B5EF4-FFF2-40B4-BE49-F238E27FC236}">
              <a16:creationId xmlns:a16="http://schemas.microsoft.com/office/drawing/2014/main" xmlns="" id="{B1ACE14C-5549-446E-9CFE-E99628AF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522065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321</xdr:row>
      <xdr:rowOff>0</xdr:rowOff>
    </xdr:from>
    <xdr:to>
      <xdr:col>5</xdr:col>
      <xdr:colOff>0</xdr:colOff>
      <xdr:row>321</xdr:row>
      <xdr:rowOff>676275</xdr:rowOff>
    </xdr:to>
    <xdr:pic>
      <xdr:nvPicPr>
        <xdr:cNvPr id="1523" name="_x9388787921" descr="image760.png">
          <a:extLst>
            <a:ext uri="{FF2B5EF4-FFF2-40B4-BE49-F238E27FC236}">
              <a16:creationId xmlns:a16="http://schemas.microsoft.com/office/drawing/2014/main" xmlns="" id="{D5D0C968-9ABE-4C5B-A856-7FBB3046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2751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323</xdr:row>
      <xdr:rowOff>0</xdr:rowOff>
    </xdr:from>
    <xdr:to>
      <xdr:col>5</xdr:col>
      <xdr:colOff>0</xdr:colOff>
      <xdr:row>323</xdr:row>
      <xdr:rowOff>676275</xdr:rowOff>
    </xdr:to>
    <xdr:pic>
      <xdr:nvPicPr>
        <xdr:cNvPr id="1522" name="_x3132389576" descr="image761.png">
          <a:extLst>
            <a:ext uri="{FF2B5EF4-FFF2-40B4-BE49-F238E27FC236}">
              <a16:creationId xmlns:a16="http://schemas.microsoft.com/office/drawing/2014/main" xmlns="" id="{66A184FB-243D-4959-99D0-C1321EC72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3436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324</xdr:row>
      <xdr:rowOff>0</xdr:rowOff>
    </xdr:from>
    <xdr:to>
      <xdr:col>5</xdr:col>
      <xdr:colOff>0</xdr:colOff>
      <xdr:row>324</xdr:row>
      <xdr:rowOff>676275</xdr:rowOff>
    </xdr:to>
    <xdr:pic>
      <xdr:nvPicPr>
        <xdr:cNvPr id="1521" name="_x5446227781" descr="image762.png">
          <a:extLst>
            <a:ext uri="{FF2B5EF4-FFF2-40B4-BE49-F238E27FC236}">
              <a16:creationId xmlns:a16="http://schemas.microsoft.com/office/drawing/2014/main" xmlns="" id="{4BB05108-809F-45B8-BE4B-C28E78486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412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325</xdr:row>
      <xdr:rowOff>0</xdr:rowOff>
    </xdr:from>
    <xdr:to>
      <xdr:col>5</xdr:col>
      <xdr:colOff>0</xdr:colOff>
      <xdr:row>325</xdr:row>
      <xdr:rowOff>676275</xdr:rowOff>
    </xdr:to>
    <xdr:pic>
      <xdr:nvPicPr>
        <xdr:cNvPr id="1520" name="_x6535585446" descr="image763.png">
          <a:extLst>
            <a:ext uri="{FF2B5EF4-FFF2-40B4-BE49-F238E27FC236}">
              <a16:creationId xmlns:a16="http://schemas.microsoft.com/office/drawing/2014/main" xmlns="" id="{B993D12E-B9D7-4A7F-B95C-8C09365B2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4808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327</xdr:row>
      <xdr:rowOff>0</xdr:rowOff>
    </xdr:from>
    <xdr:to>
      <xdr:col>5</xdr:col>
      <xdr:colOff>0</xdr:colOff>
      <xdr:row>327</xdr:row>
      <xdr:rowOff>676275</xdr:rowOff>
    </xdr:to>
    <xdr:pic>
      <xdr:nvPicPr>
        <xdr:cNvPr id="1519" name="_x6831632611" descr="image764.png">
          <a:extLst>
            <a:ext uri="{FF2B5EF4-FFF2-40B4-BE49-F238E27FC236}">
              <a16:creationId xmlns:a16="http://schemas.microsoft.com/office/drawing/2014/main" xmlns="" id="{F16E57E8-5BCD-48B0-8BCA-8012E4211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5494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328</xdr:row>
      <xdr:rowOff>0</xdr:rowOff>
    </xdr:from>
    <xdr:to>
      <xdr:col>5</xdr:col>
      <xdr:colOff>0</xdr:colOff>
      <xdr:row>328</xdr:row>
      <xdr:rowOff>676275</xdr:rowOff>
    </xdr:to>
    <xdr:pic>
      <xdr:nvPicPr>
        <xdr:cNvPr id="1518" name="_x7346440576" descr="image765.png">
          <a:extLst>
            <a:ext uri="{FF2B5EF4-FFF2-40B4-BE49-F238E27FC236}">
              <a16:creationId xmlns:a16="http://schemas.microsoft.com/office/drawing/2014/main" xmlns="" id="{08D3F962-9AEE-41E7-82ED-62A1A6B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618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340</xdr:row>
      <xdr:rowOff>0</xdr:rowOff>
    </xdr:from>
    <xdr:to>
      <xdr:col>5</xdr:col>
      <xdr:colOff>0</xdr:colOff>
      <xdr:row>340</xdr:row>
      <xdr:rowOff>676275</xdr:rowOff>
    </xdr:to>
    <xdr:pic>
      <xdr:nvPicPr>
        <xdr:cNvPr id="1516" name="_x3236984531" descr="image767.png">
          <a:extLst>
            <a:ext uri="{FF2B5EF4-FFF2-40B4-BE49-F238E27FC236}">
              <a16:creationId xmlns:a16="http://schemas.microsoft.com/office/drawing/2014/main" xmlns="" id="{189822E9-95A5-48C8-9729-DF813C2CD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7551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341</xdr:row>
      <xdr:rowOff>0</xdr:rowOff>
    </xdr:from>
    <xdr:to>
      <xdr:col>5</xdr:col>
      <xdr:colOff>0</xdr:colOff>
      <xdr:row>341</xdr:row>
      <xdr:rowOff>676275</xdr:rowOff>
    </xdr:to>
    <xdr:pic>
      <xdr:nvPicPr>
        <xdr:cNvPr id="1515" name="_x0921842690" descr="image768.png">
          <a:extLst>
            <a:ext uri="{FF2B5EF4-FFF2-40B4-BE49-F238E27FC236}">
              <a16:creationId xmlns:a16="http://schemas.microsoft.com/office/drawing/2014/main" xmlns="" id="{5B46682B-0F99-45CE-B298-B15CB79DE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8237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347</xdr:row>
      <xdr:rowOff>0</xdr:rowOff>
    </xdr:from>
    <xdr:to>
      <xdr:col>5</xdr:col>
      <xdr:colOff>0</xdr:colOff>
      <xdr:row>347</xdr:row>
      <xdr:rowOff>676275</xdr:rowOff>
    </xdr:to>
    <xdr:pic>
      <xdr:nvPicPr>
        <xdr:cNvPr id="1514" name="_x3591235040" descr="image769.png">
          <a:extLst>
            <a:ext uri="{FF2B5EF4-FFF2-40B4-BE49-F238E27FC236}">
              <a16:creationId xmlns:a16="http://schemas.microsoft.com/office/drawing/2014/main" xmlns="" id="{EFE7EC51-0083-4FB8-9533-84FA3153A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28923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18</xdr:row>
      <xdr:rowOff>0</xdr:rowOff>
    </xdr:from>
    <xdr:to>
      <xdr:col>5</xdr:col>
      <xdr:colOff>0</xdr:colOff>
      <xdr:row>18</xdr:row>
      <xdr:rowOff>676275</xdr:rowOff>
    </xdr:to>
    <xdr:pic>
      <xdr:nvPicPr>
        <xdr:cNvPr id="1513" name="_x5800090099" descr="image770.png">
          <a:extLst>
            <a:ext uri="{FF2B5EF4-FFF2-40B4-BE49-F238E27FC236}">
              <a16:creationId xmlns:a16="http://schemas.microsoft.com/office/drawing/2014/main" xmlns="" id="{9A598237-9B0F-481E-996B-DDE9E2B1D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2275" y="1314450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352</xdr:row>
      <xdr:rowOff>0</xdr:rowOff>
    </xdr:from>
    <xdr:to>
      <xdr:col>5</xdr:col>
      <xdr:colOff>0</xdr:colOff>
      <xdr:row>352</xdr:row>
      <xdr:rowOff>676275</xdr:rowOff>
    </xdr:to>
    <xdr:pic>
      <xdr:nvPicPr>
        <xdr:cNvPr id="1511" name="_x3740074571" descr="image772.png">
          <a:extLst>
            <a:ext uri="{FF2B5EF4-FFF2-40B4-BE49-F238E27FC236}">
              <a16:creationId xmlns:a16="http://schemas.microsoft.com/office/drawing/2014/main" xmlns="" id="{05B928D1-0FA4-435A-8C10-04A91C8DF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0980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20</xdr:row>
      <xdr:rowOff>0</xdr:rowOff>
    </xdr:from>
    <xdr:to>
      <xdr:col>5</xdr:col>
      <xdr:colOff>0</xdr:colOff>
      <xdr:row>20</xdr:row>
      <xdr:rowOff>676275</xdr:rowOff>
    </xdr:to>
    <xdr:pic>
      <xdr:nvPicPr>
        <xdr:cNvPr id="1510" name="_x0323880332" descr="image773.png">
          <a:extLst>
            <a:ext uri="{FF2B5EF4-FFF2-40B4-BE49-F238E27FC236}">
              <a16:creationId xmlns:a16="http://schemas.microsoft.com/office/drawing/2014/main" xmlns="" id="{CC71E71B-B90E-45E2-8EF9-74349DFD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1666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356</xdr:row>
      <xdr:rowOff>0</xdr:rowOff>
    </xdr:from>
    <xdr:to>
      <xdr:col>5</xdr:col>
      <xdr:colOff>0</xdr:colOff>
      <xdr:row>356</xdr:row>
      <xdr:rowOff>676275</xdr:rowOff>
    </xdr:to>
    <xdr:pic>
      <xdr:nvPicPr>
        <xdr:cNvPr id="1508" name="_x8822172917" descr="image775.png">
          <a:extLst>
            <a:ext uri="{FF2B5EF4-FFF2-40B4-BE49-F238E27FC236}">
              <a16:creationId xmlns:a16="http://schemas.microsoft.com/office/drawing/2014/main" xmlns="" id="{83F3A53B-3AE9-4ACE-9031-2FE5EA10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3038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364</xdr:row>
      <xdr:rowOff>0</xdr:rowOff>
    </xdr:from>
    <xdr:to>
      <xdr:col>5</xdr:col>
      <xdr:colOff>0</xdr:colOff>
      <xdr:row>364</xdr:row>
      <xdr:rowOff>676275</xdr:rowOff>
    </xdr:to>
    <xdr:pic>
      <xdr:nvPicPr>
        <xdr:cNvPr id="1504" name="_x2190037440" descr="image779.png">
          <a:extLst>
            <a:ext uri="{FF2B5EF4-FFF2-40B4-BE49-F238E27FC236}">
              <a16:creationId xmlns:a16="http://schemas.microsoft.com/office/drawing/2014/main" xmlns="" id="{6AE977D9-6D38-436C-964F-1B4C4BE94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5781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372</xdr:row>
      <xdr:rowOff>0</xdr:rowOff>
    </xdr:from>
    <xdr:to>
      <xdr:col>5</xdr:col>
      <xdr:colOff>0</xdr:colOff>
      <xdr:row>372</xdr:row>
      <xdr:rowOff>676275</xdr:rowOff>
    </xdr:to>
    <xdr:pic>
      <xdr:nvPicPr>
        <xdr:cNvPr id="1503" name="_x8599070280" descr="image780.png">
          <a:extLst>
            <a:ext uri="{FF2B5EF4-FFF2-40B4-BE49-F238E27FC236}">
              <a16:creationId xmlns:a16="http://schemas.microsoft.com/office/drawing/2014/main" xmlns="" id="{50EACB4B-80E2-444B-B27D-51BF62E84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6467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374</xdr:row>
      <xdr:rowOff>0</xdr:rowOff>
    </xdr:from>
    <xdr:to>
      <xdr:col>5</xdr:col>
      <xdr:colOff>0</xdr:colOff>
      <xdr:row>374</xdr:row>
      <xdr:rowOff>676275</xdr:rowOff>
    </xdr:to>
    <xdr:pic>
      <xdr:nvPicPr>
        <xdr:cNvPr id="1502" name="_x8699045913" descr="image781.png">
          <a:extLst>
            <a:ext uri="{FF2B5EF4-FFF2-40B4-BE49-F238E27FC236}">
              <a16:creationId xmlns:a16="http://schemas.microsoft.com/office/drawing/2014/main" xmlns="" id="{1E686123-23B6-4F99-B4BA-21690D095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7152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378</xdr:row>
      <xdr:rowOff>0</xdr:rowOff>
    </xdr:from>
    <xdr:to>
      <xdr:col>5</xdr:col>
      <xdr:colOff>0</xdr:colOff>
      <xdr:row>378</xdr:row>
      <xdr:rowOff>676275</xdr:rowOff>
    </xdr:to>
    <xdr:pic>
      <xdr:nvPicPr>
        <xdr:cNvPr id="1499" name="_x9853345919" descr="image784.png">
          <a:extLst>
            <a:ext uri="{FF2B5EF4-FFF2-40B4-BE49-F238E27FC236}">
              <a16:creationId xmlns:a16="http://schemas.microsoft.com/office/drawing/2014/main" xmlns="" id="{2CB7A9F4-C14F-4D6F-A9BB-4B6F3BBAD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9210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381</xdr:row>
      <xdr:rowOff>0</xdr:rowOff>
    </xdr:from>
    <xdr:to>
      <xdr:col>5</xdr:col>
      <xdr:colOff>0</xdr:colOff>
      <xdr:row>381</xdr:row>
      <xdr:rowOff>676275</xdr:rowOff>
    </xdr:to>
    <xdr:pic>
      <xdr:nvPicPr>
        <xdr:cNvPr id="1498" name="_x1076346976" descr="image785.png">
          <a:extLst>
            <a:ext uri="{FF2B5EF4-FFF2-40B4-BE49-F238E27FC236}">
              <a16:creationId xmlns:a16="http://schemas.microsoft.com/office/drawing/2014/main" xmlns="" id="{52A531ED-92FF-423D-83AA-3F88CD523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39896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382</xdr:row>
      <xdr:rowOff>0</xdr:rowOff>
    </xdr:from>
    <xdr:to>
      <xdr:col>5</xdr:col>
      <xdr:colOff>0</xdr:colOff>
      <xdr:row>382</xdr:row>
      <xdr:rowOff>676275</xdr:rowOff>
    </xdr:to>
    <xdr:pic>
      <xdr:nvPicPr>
        <xdr:cNvPr id="1497" name="_x4469892831" descr="image786.png">
          <a:extLst>
            <a:ext uri="{FF2B5EF4-FFF2-40B4-BE49-F238E27FC236}">
              <a16:creationId xmlns:a16="http://schemas.microsoft.com/office/drawing/2014/main" xmlns="" id="{A547CF26-FEA7-4854-8E96-787CF10E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0581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383</xdr:row>
      <xdr:rowOff>0</xdr:rowOff>
    </xdr:from>
    <xdr:to>
      <xdr:col>5</xdr:col>
      <xdr:colOff>0</xdr:colOff>
      <xdr:row>383</xdr:row>
      <xdr:rowOff>676275</xdr:rowOff>
    </xdr:to>
    <xdr:pic>
      <xdr:nvPicPr>
        <xdr:cNvPr id="1496" name="_x5488678117" descr="image787.png">
          <a:extLst>
            <a:ext uri="{FF2B5EF4-FFF2-40B4-BE49-F238E27FC236}">
              <a16:creationId xmlns:a16="http://schemas.microsoft.com/office/drawing/2014/main" xmlns="" id="{0E9BD37B-AE90-441E-8DE2-E64E1B6A2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1267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389</xdr:row>
      <xdr:rowOff>0</xdr:rowOff>
    </xdr:from>
    <xdr:to>
      <xdr:col>5</xdr:col>
      <xdr:colOff>0</xdr:colOff>
      <xdr:row>389</xdr:row>
      <xdr:rowOff>676275</xdr:rowOff>
    </xdr:to>
    <xdr:pic>
      <xdr:nvPicPr>
        <xdr:cNvPr id="1493" name="_x9489424283" descr="image790.png">
          <a:extLst>
            <a:ext uri="{FF2B5EF4-FFF2-40B4-BE49-F238E27FC236}">
              <a16:creationId xmlns:a16="http://schemas.microsoft.com/office/drawing/2014/main" xmlns="" id="{CB8011CC-5D8C-4D38-A677-746BCF67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3325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390</xdr:row>
      <xdr:rowOff>0</xdr:rowOff>
    </xdr:from>
    <xdr:to>
      <xdr:col>5</xdr:col>
      <xdr:colOff>0</xdr:colOff>
      <xdr:row>390</xdr:row>
      <xdr:rowOff>676275</xdr:rowOff>
    </xdr:to>
    <xdr:pic>
      <xdr:nvPicPr>
        <xdr:cNvPr id="1492" name="_x3798026273" descr="image791.png">
          <a:extLst>
            <a:ext uri="{FF2B5EF4-FFF2-40B4-BE49-F238E27FC236}">
              <a16:creationId xmlns:a16="http://schemas.microsoft.com/office/drawing/2014/main" xmlns="" id="{204D102B-A580-4D98-8AF3-035314F0E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4010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394</xdr:row>
      <xdr:rowOff>0</xdr:rowOff>
    </xdr:from>
    <xdr:to>
      <xdr:col>5</xdr:col>
      <xdr:colOff>0</xdr:colOff>
      <xdr:row>394</xdr:row>
      <xdr:rowOff>676275</xdr:rowOff>
    </xdr:to>
    <xdr:pic>
      <xdr:nvPicPr>
        <xdr:cNvPr id="1490" name="_x9915882663" descr="image793.png">
          <a:extLst>
            <a:ext uri="{FF2B5EF4-FFF2-40B4-BE49-F238E27FC236}">
              <a16:creationId xmlns:a16="http://schemas.microsoft.com/office/drawing/2014/main" xmlns="" id="{06CAEB93-88E5-4FB1-8DC9-A23D8DA0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5382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396</xdr:row>
      <xdr:rowOff>0</xdr:rowOff>
    </xdr:from>
    <xdr:to>
      <xdr:col>5</xdr:col>
      <xdr:colOff>0</xdr:colOff>
      <xdr:row>396</xdr:row>
      <xdr:rowOff>676275</xdr:rowOff>
    </xdr:to>
    <xdr:pic>
      <xdr:nvPicPr>
        <xdr:cNvPr id="1489" name="_x1066208443" descr="image794.png">
          <a:extLst>
            <a:ext uri="{FF2B5EF4-FFF2-40B4-BE49-F238E27FC236}">
              <a16:creationId xmlns:a16="http://schemas.microsoft.com/office/drawing/2014/main" xmlns="" id="{56A942FE-62AB-4C82-BF34-839515923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60682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402</xdr:row>
      <xdr:rowOff>0</xdr:rowOff>
    </xdr:from>
    <xdr:to>
      <xdr:col>5</xdr:col>
      <xdr:colOff>0</xdr:colOff>
      <xdr:row>402</xdr:row>
      <xdr:rowOff>676275</xdr:rowOff>
    </xdr:to>
    <xdr:pic>
      <xdr:nvPicPr>
        <xdr:cNvPr id="1488" name="_x1732070591" descr="image795.png">
          <a:extLst>
            <a:ext uri="{FF2B5EF4-FFF2-40B4-BE49-F238E27FC236}">
              <a16:creationId xmlns:a16="http://schemas.microsoft.com/office/drawing/2014/main" xmlns="" id="{1569C29B-E884-4304-9F42-7553FD8B6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6754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409</xdr:row>
      <xdr:rowOff>0</xdr:rowOff>
    </xdr:from>
    <xdr:to>
      <xdr:col>5</xdr:col>
      <xdr:colOff>0</xdr:colOff>
      <xdr:row>409</xdr:row>
      <xdr:rowOff>676275</xdr:rowOff>
    </xdr:to>
    <xdr:pic>
      <xdr:nvPicPr>
        <xdr:cNvPr id="1485" name="_x8240881565" descr="image798.png">
          <a:extLst>
            <a:ext uri="{FF2B5EF4-FFF2-40B4-BE49-F238E27FC236}">
              <a16:creationId xmlns:a16="http://schemas.microsoft.com/office/drawing/2014/main" xmlns="" id="{EB371A74-D510-4A1A-ADF4-64C1194F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488114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407</xdr:row>
      <xdr:rowOff>0</xdr:rowOff>
    </xdr:from>
    <xdr:to>
      <xdr:col>5</xdr:col>
      <xdr:colOff>0</xdr:colOff>
      <xdr:row>407</xdr:row>
      <xdr:rowOff>676275</xdr:rowOff>
    </xdr:to>
    <xdr:pic>
      <xdr:nvPicPr>
        <xdr:cNvPr id="1437" name="_x7445561444" descr="image846.png">
          <a:extLst>
            <a:ext uri="{FF2B5EF4-FFF2-40B4-BE49-F238E27FC236}">
              <a16:creationId xmlns:a16="http://schemas.microsoft.com/office/drawing/2014/main" xmlns="" id="{E4634D8B-FE01-4C0A-9A0E-4B555B84D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81729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408</xdr:row>
      <xdr:rowOff>0</xdr:rowOff>
    </xdr:from>
    <xdr:to>
      <xdr:col>5</xdr:col>
      <xdr:colOff>0</xdr:colOff>
      <xdr:row>408</xdr:row>
      <xdr:rowOff>676275</xdr:rowOff>
    </xdr:to>
    <xdr:pic>
      <xdr:nvPicPr>
        <xdr:cNvPr id="1432" name="_x5854639335" descr="image851.png">
          <a:extLst>
            <a:ext uri="{FF2B5EF4-FFF2-40B4-BE49-F238E27FC236}">
              <a16:creationId xmlns:a16="http://schemas.microsoft.com/office/drawing/2014/main" xmlns="" id="{FFD6D993-9F10-4CC2-9B97-09C57F609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85158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411</xdr:row>
      <xdr:rowOff>0</xdr:rowOff>
    </xdr:from>
    <xdr:to>
      <xdr:col>5</xdr:col>
      <xdr:colOff>0</xdr:colOff>
      <xdr:row>411</xdr:row>
      <xdr:rowOff>676275</xdr:rowOff>
    </xdr:to>
    <xdr:pic>
      <xdr:nvPicPr>
        <xdr:cNvPr id="1421" name="_x3819281069" descr="image862.png">
          <a:extLst>
            <a:ext uri="{FF2B5EF4-FFF2-40B4-BE49-F238E27FC236}">
              <a16:creationId xmlns:a16="http://schemas.microsoft.com/office/drawing/2014/main" xmlns="" id="{EEE5E2C6-078C-4E5A-85E6-70E9E70AD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92702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410</xdr:row>
      <xdr:rowOff>0</xdr:rowOff>
    </xdr:from>
    <xdr:to>
      <xdr:col>5</xdr:col>
      <xdr:colOff>0</xdr:colOff>
      <xdr:row>410</xdr:row>
      <xdr:rowOff>676275</xdr:rowOff>
    </xdr:to>
    <xdr:pic>
      <xdr:nvPicPr>
        <xdr:cNvPr id="1417" name="_x5373706174" descr="image866.png">
          <a:extLst>
            <a:ext uri="{FF2B5EF4-FFF2-40B4-BE49-F238E27FC236}">
              <a16:creationId xmlns:a16="http://schemas.microsoft.com/office/drawing/2014/main" xmlns="" id="{1F388DD5-090B-425E-A1B5-DC6090F4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595445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379</xdr:row>
      <xdr:rowOff>0</xdr:rowOff>
    </xdr:from>
    <xdr:to>
      <xdr:col>5</xdr:col>
      <xdr:colOff>0</xdr:colOff>
      <xdr:row>379</xdr:row>
      <xdr:rowOff>676275</xdr:rowOff>
    </xdr:to>
    <xdr:pic>
      <xdr:nvPicPr>
        <xdr:cNvPr id="1407" name="_x2142033606" descr="image876.png">
          <a:extLst>
            <a:ext uri="{FF2B5EF4-FFF2-40B4-BE49-F238E27FC236}">
              <a16:creationId xmlns:a16="http://schemas.microsoft.com/office/drawing/2014/main" xmlns="" id="{7DFC1470-9A5F-4FE2-BD59-B98923E7B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6023038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380</xdr:row>
      <xdr:rowOff>0</xdr:rowOff>
    </xdr:from>
    <xdr:to>
      <xdr:col>5</xdr:col>
      <xdr:colOff>0</xdr:colOff>
      <xdr:row>380</xdr:row>
      <xdr:rowOff>676275</xdr:rowOff>
    </xdr:to>
    <xdr:pic>
      <xdr:nvPicPr>
        <xdr:cNvPr id="1406" name="_x3210249990" descr="image877.png">
          <a:extLst>
            <a:ext uri="{FF2B5EF4-FFF2-40B4-BE49-F238E27FC236}">
              <a16:creationId xmlns:a16="http://schemas.microsoft.com/office/drawing/2014/main" xmlns="" id="{67A6D9F0-EBDE-4505-BBAD-60EE6A0C0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6029896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B1:T473"/>
  <sheetViews>
    <sheetView showGridLines="0" tabSelected="1" topLeftCell="E1" workbookViewId="0">
      <pane ySplit="6" topLeftCell="A7" activePane="bottomLeft" state="frozen"/>
      <selection pane="bottomLeft" activeCell="F7" sqref="F7"/>
    </sheetView>
  </sheetViews>
  <sheetFormatPr defaultColWidth="8.85546875" defaultRowHeight="12.75" x14ac:dyDescent="0.25"/>
  <cols>
    <col min="1" max="1" width="8.85546875" style="6"/>
    <col min="2" max="2" width="9.7109375" style="6" bestFit="1" customWidth="1"/>
    <col min="3" max="3" width="14.28515625" style="6" customWidth="1"/>
    <col min="4" max="4" width="10.140625" style="6" bestFit="1" customWidth="1"/>
    <col min="5" max="5" width="13.85546875" style="6" customWidth="1"/>
    <col min="6" max="6" width="12.28515625" style="12" bestFit="1" customWidth="1"/>
    <col min="7" max="8" width="12.42578125" style="6" customWidth="1"/>
    <col min="9" max="9" width="11.85546875" style="6" customWidth="1"/>
    <col min="10" max="10" width="17.28515625" style="6" customWidth="1"/>
    <col min="11" max="11" width="14.28515625" style="5" customWidth="1"/>
    <col min="12" max="12" width="11.7109375" style="12" bestFit="1" customWidth="1"/>
    <col min="13" max="13" width="9.140625" style="6" bestFit="1" customWidth="1"/>
    <col min="14" max="20" width="5.42578125" style="6" customWidth="1"/>
    <col min="21" max="16384" width="8.85546875" style="6"/>
  </cols>
  <sheetData>
    <row r="1" spans="2:20" ht="13.5" thickBot="1" x14ac:dyDescent="0.3"/>
    <row r="2" spans="2:20" ht="24" thickTop="1" x14ac:dyDescent="0.25">
      <c r="D2" s="58" t="s">
        <v>788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60"/>
    </row>
    <row r="3" spans="2:20" ht="15" customHeight="1" x14ac:dyDescent="0.25"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2:20" ht="15" customHeight="1" thickBot="1" x14ac:dyDescent="0.3"/>
    <row r="5" spans="2:20" ht="18" customHeight="1" thickBot="1" x14ac:dyDescent="0.3">
      <c r="B5" s="16"/>
      <c r="C5" s="16"/>
      <c r="D5" s="16"/>
      <c r="E5" s="16"/>
      <c r="F5" s="17"/>
      <c r="G5" s="16"/>
      <c r="H5" s="16"/>
      <c r="I5" s="16"/>
      <c r="J5" s="16"/>
      <c r="K5" s="18"/>
      <c r="L5" s="17"/>
      <c r="M5" s="57">
        <f>SUM(M7:M412)</f>
        <v>22397</v>
      </c>
      <c r="N5" s="13"/>
      <c r="O5" s="13"/>
      <c r="P5" s="13"/>
      <c r="Q5" s="13"/>
      <c r="R5" s="13"/>
      <c r="S5" s="13"/>
      <c r="T5" s="13"/>
    </row>
    <row r="6" spans="2:20" s="5" customFormat="1" ht="24" customHeight="1" thickBot="1" x14ac:dyDescent="0.3">
      <c r="B6" s="1" t="s">
        <v>0</v>
      </c>
      <c r="C6" s="2" t="s">
        <v>781</v>
      </c>
      <c r="D6" s="2" t="s">
        <v>782</v>
      </c>
      <c r="E6" s="1" t="s">
        <v>1</v>
      </c>
      <c r="F6" s="3" t="s">
        <v>2</v>
      </c>
      <c r="G6" s="1" t="s">
        <v>784</v>
      </c>
      <c r="H6" s="2" t="s">
        <v>785</v>
      </c>
      <c r="I6" s="2" t="s">
        <v>786</v>
      </c>
      <c r="J6" s="1" t="s">
        <v>787</v>
      </c>
      <c r="K6" s="1" t="s">
        <v>3</v>
      </c>
      <c r="L6" s="3" t="s">
        <v>779</v>
      </c>
      <c r="M6" s="56" t="s">
        <v>780</v>
      </c>
      <c r="N6" s="4" t="s">
        <v>4</v>
      </c>
      <c r="O6" s="4" t="s">
        <v>5</v>
      </c>
      <c r="P6" s="4" t="s">
        <v>6</v>
      </c>
      <c r="Q6" s="4" t="s">
        <v>7</v>
      </c>
      <c r="R6" s="4" t="s">
        <v>8</v>
      </c>
      <c r="S6" s="4" t="s">
        <v>9</v>
      </c>
      <c r="T6" s="4" t="s">
        <v>10</v>
      </c>
    </row>
    <row r="7" spans="2:20" ht="54" customHeight="1" x14ac:dyDescent="0.25">
      <c r="B7" s="28" t="s">
        <v>11</v>
      </c>
      <c r="C7" s="29" t="s">
        <v>244</v>
      </c>
      <c r="D7" s="29" t="s">
        <v>13</v>
      </c>
      <c r="E7" s="30"/>
      <c r="F7" s="31" t="s">
        <v>783</v>
      </c>
      <c r="G7" s="29" t="s">
        <v>61</v>
      </c>
      <c r="H7" s="32" t="s">
        <v>254</v>
      </c>
      <c r="I7" s="29" t="s">
        <v>60</v>
      </c>
      <c r="J7" s="29" t="s">
        <v>255</v>
      </c>
      <c r="K7" s="33">
        <v>39.99</v>
      </c>
      <c r="L7" s="53" t="s">
        <v>777</v>
      </c>
      <c r="M7" s="50">
        <f t="shared" ref="M7:M65" si="0">SUM(N7:T7)</f>
        <v>8</v>
      </c>
      <c r="N7" s="47"/>
      <c r="O7" s="34">
        <v>1</v>
      </c>
      <c r="P7" s="34">
        <v>2</v>
      </c>
      <c r="Q7" s="34">
        <v>2</v>
      </c>
      <c r="R7" s="34">
        <v>2</v>
      </c>
      <c r="S7" s="34">
        <v>1</v>
      </c>
      <c r="T7" s="35"/>
    </row>
    <row r="8" spans="2:20" ht="54" customHeight="1" x14ac:dyDescent="0.25">
      <c r="B8" s="36" t="s">
        <v>11</v>
      </c>
      <c r="C8" s="7" t="s">
        <v>244</v>
      </c>
      <c r="D8" s="7" t="s">
        <v>13</v>
      </c>
      <c r="E8" s="8"/>
      <c r="F8" s="9" t="s">
        <v>783</v>
      </c>
      <c r="G8" s="7" t="s">
        <v>61</v>
      </c>
      <c r="H8" s="10" t="s">
        <v>254</v>
      </c>
      <c r="I8" s="7" t="s">
        <v>256</v>
      </c>
      <c r="J8" s="7" t="s">
        <v>257</v>
      </c>
      <c r="K8" s="11">
        <v>39.99</v>
      </c>
      <c r="L8" s="54" t="s">
        <v>777</v>
      </c>
      <c r="M8" s="51">
        <f t="shared" si="0"/>
        <v>8</v>
      </c>
      <c r="N8" s="48"/>
      <c r="O8" s="19">
        <v>1</v>
      </c>
      <c r="P8" s="19">
        <v>2</v>
      </c>
      <c r="Q8" s="19">
        <v>2</v>
      </c>
      <c r="R8" s="19">
        <v>2</v>
      </c>
      <c r="S8" s="19">
        <v>1</v>
      </c>
      <c r="T8" s="37"/>
    </row>
    <row r="9" spans="2:20" ht="54" customHeight="1" x14ac:dyDescent="0.25">
      <c r="B9" s="36" t="s">
        <v>11</v>
      </c>
      <c r="C9" s="7" t="s">
        <v>12</v>
      </c>
      <c r="D9" s="7" t="s">
        <v>13</v>
      </c>
      <c r="E9" s="8"/>
      <c r="F9" s="9" t="s">
        <v>783</v>
      </c>
      <c r="G9" s="7" t="s">
        <v>25</v>
      </c>
      <c r="H9" s="10" t="s">
        <v>113</v>
      </c>
      <c r="I9" s="7" t="s">
        <v>114</v>
      </c>
      <c r="J9" s="7" t="s">
        <v>115</v>
      </c>
      <c r="K9" s="11">
        <v>25.99</v>
      </c>
      <c r="L9" s="54" t="s">
        <v>777</v>
      </c>
      <c r="M9" s="51">
        <f t="shared" si="0"/>
        <v>32</v>
      </c>
      <c r="N9" s="48"/>
      <c r="O9" s="19">
        <v>4</v>
      </c>
      <c r="P9" s="19">
        <v>8</v>
      </c>
      <c r="Q9" s="19">
        <v>8</v>
      </c>
      <c r="R9" s="19">
        <v>8</v>
      </c>
      <c r="S9" s="19">
        <v>4</v>
      </c>
      <c r="T9" s="37"/>
    </row>
    <row r="10" spans="2:20" ht="54" customHeight="1" x14ac:dyDescent="0.25">
      <c r="B10" s="36" t="s">
        <v>11</v>
      </c>
      <c r="C10" s="7" t="s">
        <v>91</v>
      </c>
      <c r="D10" s="7" t="s">
        <v>44</v>
      </c>
      <c r="E10" s="8"/>
      <c r="F10" s="9" t="s">
        <v>783</v>
      </c>
      <c r="G10" s="7" t="s">
        <v>18</v>
      </c>
      <c r="H10" s="10" t="s">
        <v>315</v>
      </c>
      <c r="I10" s="7" t="s">
        <v>54</v>
      </c>
      <c r="J10" s="7" t="s">
        <v>316</v>
      </c>
      <c r="K10" s="11">
        <v>59.99</v>
      </c>
      <c r="L10" s="54" t="s">
        <v>777</v>
      </c>
      <c r="M10" s="51">
        <f t="shared" si="0"/>
        <v>40</v>
      </c>
      <c r="N10" s="48">
        <v>2</v>
      </c>
      <c r="O10" s="19">
        <v>5</v>
      </c>
      <c r="P10" s="19">
        <v>10</v>
      </c>
      <c r="Q10" s="19">
        <v>10</v>
      </c>
      <c r="R10" s="19">
        <v>7</v>
      </c>
      <c r="S10" s="19">
        <v>5</v>
      </c>
      <c r="T10" s="37">
        <v>1</v>
      </c>
    </row>
    <row r="11" spans="2:20" s="24" customFormat="1" ht="54" customHeight="1" x14ac:dyDescent="0.25">
      <c r="B11" s="38" t="s">
        <v>11</v>
      </c>
      <c r="C11" s="14" t="s">
        <v>52</v>
      </c>
      <c r="D11" s="14" t="s">
        <v>44</v>
      </c>
      <c r="E11" s="20"/>
      <c r="F11" s="21" t="s">
        <v>783</v>
      </c>
      <c r="G11" s="14" t="s">
        <v>45</v>
      </c>
      <c r="H11" s="22" t="s">
        <v>483</v>
      </c>
      <c r="I11" s="14" t="s">
        <v>325</v>
      </c>
      <c r="J11" s="14" t="s">
        <v>484</v>
      </c>
      <c r="K11" s="23">
        <v>59.99</v>
      </c>
      <c r="L11" s="54" t="s">
        <v>777</v>
      </c>
      <c r="M11" s="51">
        <f t="shared" si="0"/>
        <v>39</v>
      </c>
      <c r="N11" s="48"/>
      <c r="O11" s="19">
        <v>7</v>
      </c>
      <c r="P11" s="19">
        <v>12</v>
      </c>
      <c r="Q11" s="19">
        <v>8</v>
      </c>
      <c r="R11" s="19">
        <v>1</v>
      </c>
      <c r="S11" s="19">
        <v>5</v>
      </c>
      <c r="T11" s="37">
        <v>6</v>
      </c>
    </row>
    <row r="12" spans="2:20" s="24" customFormat="1" ht="54" customHeight="1" x14ac:dyDescent="0.25">
      <c r="B12" s="38" t="s">
        <v>11</v>
      </c>
      <c r="C12" s="14" t="s">
        <v>12</v>
      </c>
      <c r="D12" s="14" t="s">
        <v>44</v>
      </c>
      <c r="E12" s="20"/>
      <c r="F12" s="21" t="s">
        <v>783</v>
      </c>
      <c r="G12" s="14" t="s">
        <v>14</v>
      </c>
      <c r="H12" s="22" t="s">
        <v>396</v>
      </c>
      <c r="I12" s="14" t="s">
        <v>20</v>
      </c>
      <c r="J12" s="14" t="s">
        <v>397</v>
      </c>
      <c r="K12" s="23">
        <v>49.99</v>
      </c>
      <c r="L12" s="54" t="s">
        <v>777</v>
      </c>
      <c r="M12" s="51">
        <f t="shared" si="0"/>
        <v>100</v>
      </c>
      <c r="N12" s="48"/>
      <c r="O12" s="19">
        <v>12</v>
      </c>
      <c r="P12" s="19">
        <v>26</v>
      </c>
      <c r="Q12" s="19">
        <v>25</v>
      </c>
      <c r="R12" s="19">
        <v>25</v>
      </c>
      <c r="S12" s="19">
        <v>12</v>
      </c>
      <c r="T12" s="37"/>
    </row>
    <row r="13" spans="2:20" s="24" customFormat="1" ht="54" customHeight="1" x14ac:dyDescent="0.25">
      <c r="B13" s="38" t="s">
        <v>11</v>
      </c>
      <c r="C13" s="14" t="s">
        <v>12</v>
      </c>
      <c r="D13" s="14" t="s">
        <v>44</v>
      </c>
      <c r="E13" s="20"/>
      <c r="F13" s="21" t="s">
        <v>783</v>
      </c>
      <c r="G13" s="14" t="s">
        <v>14</v>
      </c>
      <c r="H13" s="22" t="s">
        <v>396</v>
      </c>
      <c r="I13" s="14" t="s">
        <v>21</v>
      </c>
      <c r="J13" s="14" t="s">
        <v>398</v>
      </c>
      <c r="K13" s="23">
        <v>49.99</v>
      </c>
      <c r="L13" s="54" t="s">
        <v>777</v>
      </c>
      <c r="M13" s="51">
        <f t="shared" si="0"/>
        <v>174</v>
      </c>
      <c r="N13" s="48"/>
      <c r="O13" s="19">
        <v>23</v>
      </c>
      <c r="P13" s="19">
        <v>44</v>
      </c>
      <c r="Q13" s="19">
        <v>44</v>
      </c>
      <c r="R13" s="19">
        <v>23</v>
      </c>
      <c r="S13" s="19">
        <v>21</v>
      </c>
      <c r="T13" s="37">
        <v>19</v>
      </c>
    </row>
    <row r="14" spans="2:20" s="24" customFormat="1" ht="54" customHeight="1" x14ac:dyDescent="0.25">
      <c r="B14" s="38" t="s">
        <v>11</v>
      </c>
      <c r="C14" s="14" t="s">
        <v>12</v>
      </c>
      <c r="D14" s="14" t="s">
        <v>13</v>
      </c>
      <c r="E14" s="20"/>
      <c r="F14" s="21" t="s">
        <v>783</v>
      </c>
      <c r="G14" s="14" t="s">
        <v>14</v>
      </c>
      <c r="H14" s="22" t="s">
        <v>428</v>
      </c>
      <c r="I14" s="14" t="s">
        <v>54</v>
      </c>
      <c r="J14" s="14" t="s">
        <v>429</v>
      </c>
      <c r="K14" s="23">
        <v>49.99</v>
      </c>
      <c r="L14" s="54" t="s">
        <v>777</v>
      </c>
      <c r="M14" s="51">
        <f t="shared" si="0"/>
        <v>30</v>
      </c>
      <c r="N14" s="48"/>
      <c r="O14" s="19">
        <v>4</v>
      </c>
      <c r="P14" s="19">
        <v>8</v>
      </c>
      <c r="Q14" s="19">
        <v>7</v>
      </c>
      <c r="R14" s="19">
        <v>8</v>
      </c>
      <c r="S14" s="19">
        <v>3</v>
      </c>
      <c r="T14" s="37"/>
    </row>
    <row r="15" spans="2:20" s="24" customFormat="1" ht="54" customHeight="1" x14ac:dyDescent="0.25">
      <c r="B15" s="38" t="s">
        <v>11</v>
      </c>
      <c r="C15" s="14" t="s">
        <v>12</v>
      </c>
      <c r="D15" s="14" t="s">
        <v>13</v>
      </c>
      <c r="E15" s="20"/>
      <c r="F15" s="21" t="s">
        <v>783</v>
      </c>
      <c r="G15" s="14" t="s">
        <v>45</v>
      </c>
      <c r="H15" s="22" t="s">
        <v>497</v>
      </c>
      <c r="I15" s="14" t="s">
        <v>21</v>
      </c>
      <c r="J15" s="14" t="s">
        <v>498</v>
      </c>
      <c r="K15" s="23">
        <v>69.989999999999995</v>
      </c>
      <c r="L15" s="54" t="s">
        <v>777</v>
      </c>
      <c r="M15" s="51">
        <f t="shared" si="0"/>
        <v>54</v>
      </c>
      <c r="N15" s="48"/>
      <c r="O15" s="19">
        <v>3</v>
      </c>
      <c r="P15" s="19">
        <v>16</v>
      </c>
      <c r="Q15" s="19">
        <v>14</v>
      </c>
      <c r="R15" s="19">
        <v>15</v>
      </c>
      <c r="S15" s="19">
        <v>6</v>
      </c>
      <c r="T15" s="37"/>
    </row>
    <row r="16" spans="2:20" s="24" customFormat="1" ht="54" customHeight="1" x14ac:dyDescent="0.25">
      <c r="B16" s="38" t="s">
        <v>11</v>
      </c>
      <c r="C16" s="14" t="s">
        <v>52</v>
      </c>
      <c r="D16" s="14" t="s">
        <v>13</v>
      </c>
      <c r="E16" s="20"/>
      <c r="F16" s="21" t="s">
        <v>783</v>
      </c>
      <c r="G16" s="14" t="s">
        <v>77</v>
      </c>
      <c r="H16" s="22" t="s">
        <v>671</v>
      </c>
      <c r="I16" s="14" t="s">
        <v>21</v>
      </c>
      <c r="J16" s="14" t="s">
        <v>673</v>
      </c>
      <c r="K16" s="23">
        <v>69.989999999999995</v>
      </c>
      <c r="L16" s="54" t="s">
        <v>777</v>
      </c>
      <c r="M16" s="51">
        <f t="shared" si="0"/>
        <v>640</v>
      </c>
      <c r="N16" s="48">
        <v>1</v>
      </c>
      <c r="O16" s="19">
        <v>79</v>
      </c>
      <c r="P16" s="19">
        <v>160</v>
      </c>
      <c r="Q16" s="19">
        <v>160</v>
      </c>
      <c r="R16" s="19">
        <v>80</v>
      </c>
      <c r="S16" s="19">
        <v>80</v>
      </c>
      <c r="T16" s="37">
        <v>80</v>
      </c>
    </row>
    <row r="17" spans="2:20" s="24" customFormat="1" ht="54" customHeight="1" x14ac:dyDescent="0.25">
      <c r="B17" s="38" t="s">
        <v>11</v>
      </c>
      <c r="C17" s="14" t="s">
        <v>12</v>
      </c>
      <c r="D17" s="14" t="s">
        <v>13</v>
      </c>
      <c r="E17" s="20"/>
      <c r="F17" s="21" t="s">
        <v>783</v>
      </c>
      <c r="G17" s="14" t="s">
        <v>14</v>
      </c>
      <c r="H17" s="22" t="s">
        <v>445</v>
      </c>
      <c r="I17" s="14" t="s">
        <v>21</v>
      </c>
      <c r="J17" s="14" t="s">
        <v>446</v>
      </c>
      <c r="K17" s="23">
        <v>49.99</v>
      </c>
      <c r="L17" s="54" t="s">
        <v>777</v>
      </c>
      <c r="M17" s="51">
        <f t="shared" si="0"/>
        <v>377</v>
      </c>
      <c r="N17" s="48">
        <v>39</v>
      </c>
      <c r="O17" s="19">
        <v>47</v>
      </c>
      <c r="P17" s="19">
        <v>94</v>
      </c>
      <c r="Q17" s="19">
        <v>95</v>
      </c>
      <c r="R17" s="19">
        <v>55</v>
      </c>
      <c r="S17" s="19">
        <v>47</v>
      </c>
      <c r="T17" s="37"/>
    </row>
    <row r="18" spans="2:20" s="24" customFormat="1" ht="54" customHeight="1" x14ac:dyDescent="0.25">
      <c r="B18" s="38" t="s">
        <v>11</v>
      </c>
      <c r="C18" s="14" t="s">
        <v>12</v>
      </c>
      <c r="D18" s="14" t="s">
        <v>13</v>
      </c>
      <c r="E18" s="20"/>
      <c r="F18" s="21" t="s">
        <v>783</v>
      </c>
      <c r="G18" s="14" t="s">
        <v>14</v>
      </c>
      <c r="H18" s="22" t="s">
        <v>447</v>
      </c>
      <c r="I18" s="14" t="s">
        <v>21</v>
      </c>
      <c r="J18" s="14" t="s">
        <v>448</v>
      </c>
      <c r="K18" s="23">
        <v>59.99</v>
      </c>
      <c r="L18" s="54" t="s">
        <v>777</v>
      </c>
      <c r="M18" s="51">
        <f t="shared" si="0"/>
        <v>473</v>
      </c>
      <c r="N18" s="48">
        <v>60</v>
      </c>
      <c r="O18" s="19">
        <v>59</v>
      </c>
      <c r="P18" s="19">
        <v>118</v>
      </c>
      <c r="Q18" s="19">
        <v>119</v>
      </c>
      <c r="R18" s="19">
        <v>58</v>
      </c>
      <c r="S18" s="19">
        <v>59</v>
      </c>
      <c r="T18" s="37"/>
    </row>
    <row r="19" spans="2:20" s="24" customFormat="1" ht="54" customHeight="1" x14ac:dyDescent="0.25">
      <c r="B19" s="38" t="s">
        <v>11</v>
      </c>
      <c r="C19" s="14" t="s">
        <v>12</v>
      </c>
      <c r="D19" s="14" t="s">
        <v>13</v>
      </c>
      <c r="E19" s="20"/>
      <c r="F19" s="21" t="s">
        <v>783</v>
      </c>
      <c r="G19" s="14" t="s">
        <v>77</v>
      </c>
      <c r="H19" s="22" t="s">
        <v>732</v>
      </c>
      <c r="I19" s="14" t="s">
        <v>21</v>
      </c>
      <c r="J19" s="14" t="s">
        <v>733</v>
      </c>
      <c r="K19" s="23">
        <v>69.989999999999995</v>
      </c>
      <c r="L19" s="54" t="s">
        <v>777</v>
      </c>
      <c r="M19" s="51">
        <f t="shared" si="0"/>
        <v>186</v>
      </c>
      <c r="N19" s="48">
        <v>25</v>
      </c>
      <c r="O19" s="19">
        <v>21</v>
      </c>
      <c r="P19" s="19">
        <v>48</v>
      </c>
      <c r="Q19" s="19">
        <v>48</v>
      </c>
      <c r="R19" s="19">
        <v>21</v>
      </c>
      <c r="S19" s="19">
        <v>23</v>
      </c>
      <c r="T19" s="37"/>
    </row>
    <row r="20" spans="2:20" s="24" customFormat="1" ht="54" customHeight="1" x14ac:dyDescent="0.25">
      <c r="B20" s="38" t="s">
        <v>11</v>
      </c>
      <c r="C20" s="14" t="s">
        <v>12</v>
      </c>
      <c r="D20" s="14" t="s">
        <v>13</v>
      </c>
      <c r="E20" s="20"/>
      <c r="F20" s="21" t="s">
        <v>783</v>
      </c>
      <c r="G20" s="14" t="s">
        <v>14</v>
      </c>
      <c r="H20" s="22" t="s">
        <v>449</v>
      </c>
      <c r="I20" s="14" t="s">
        <v>21</v>
      </c>
      <c r="J20" s="14" t="s">
        <v>451</v>
      </c>
      <c r="K20" s="23">
        <v>59.99</v>
      </c>
      <c r="L20" s="54" t="s">
        <v>777</v>
      </c>
      <c r="M20" s="51">
        <f t="shared" si="0"/>
        <v>140</v>
      </c>
      <c r="N20" s="48">
        <v>19</v>
      </c>
      <c r="O20" s="19">
        <v>16</v>
      </c>
      <c r="P20" s="19">
        <v>35</v>
      </c>
      <c r="Q20" s="19">
        <v>35</v>
      </c>
      <c r="R20" s="19">
        <v>17</v>
      </c>
      <c r="S20" s="19">
        <v>18</v>
      </c>
      <c r="T20" s="37"/>
    </row>
    <row r="21" spans="2:20" s="24" customFormat="1" ht="54" customHeight="1" x14ac:dyDescent="0.25">
      <c r="B21" s="38" t="s">
        <v>11</v>
      </c>
      <c r="C21" s="14" t="s">
        <v>52</v>
      </c>
      <c r="D21" s="14" t="s">
        <v>13</v>
      </c>
      <c r="E21" s="20"/>
      <c r="F21" s="21" t="s">
        <v>783</v>
      </c>
      <c r="G21" s="14" t="s">
        <v>77</v>
      </c>
      <c r="H21" s="22" t="s">
        <v>734</v>
      </c>
      <c r="I21" s="14" t="s">
        <v>21</v>
      </c>
      <c r="J21" s="14" t="s">
        <v>735</v>
      </c>
      <c r="K21" s="23">
        <v>69.989999999999995</v>
      </c>
      <c r="L21" s="54" t="s">
        <v>777</v>
      </c>
      <c r="M21" s="51">
        <f t="shared" si="0"/>
        <v>343</v>
      </c>
      <c r="N21" s="48"/>
      <c r="O21" s="19">
        <v>41</v>
      </c>
      <c r="P21" s="19">
        <v>87</v>
      </c>
      <c r="Q21" s="19">
        <v>87</v>
      </c>
      <c r="R21" s="19">
        <v>72</v>
      </c>
      <c r="S21" s="19">
        <v>43</v>
      </c>
      <c r="T21" s="37">
        <v>13</v>
      </c>
    </row>
    <row r="22" spans="2:20" s="24" customFormat="1" ht="54" customHeight="1" x14ac:dyDescent="0.25">
      <c r="B22" s="38" t="s">
        <v>11</v>
      </c>
      <c r="C22" s="14" t="s">
        <v>12</v>
      </c>
      <c r="D22" s="14" t="s">
        <v>13</v>
      </c>
      <c r="E22" s="20"/>
      <c r="F22" s="21" t="s">
        <v>783</v>
      </c>
      <c r="G22" s="14" t="s">
        <v>14</v>
      </c>
      <c r="H22" s="22" t="s">
        <v>462</v>
      </c>
      <c r="I22" s="14" t="s">
        <v>21</v>
      </c>
      <c r="J22" s="14" t="s">
        <v>463</v>
      </c>
      <c r="K22" s="23">
        <v>49.99</v>
      </c>
      <c r="L22" s="54" t="s">
        <v>777</v>
      </c>
      <c r="M22" s="51">
        <f t="shared" si="0"/>
        <v>124</v>
      </c>
      <c r="N22" s="48">
        <v>18</v>
      </c>
      <c r="O22" s="19">
        <v>16</v>
      </c>
      <c r="P22" s="19">
        <v>32</v>
      </c>
      <c r="Q22" s="19">
        <v>31</v>
      </c>
      <c r="R22" s="19">
        <v>13</v>
      </c>
      <c r="S22" s="19">
        <v>14</v>
      </c>
      <c r="T22" s="37"/>
    </row>
    <row r="23" spans="2:20" s="24" customFormat="1" ht="54" customHeight="1" x14ac:dyDescent="0.25">
      <c r="B23" s="38" t="s">
        <v>11</v>
      </c>
      <c r="C23" s="14" t="s">
        <v>52</v>
      </c>
      <c r="D23" s="14" t="s">
        <v>13</v>
      </c>
      <c r="E23" s="20"/>
      <c r="F23" s="21" t="s">
        <v>783</v>
      </c>
      <c r="G23" s="14" t="s">
        <v>57</v>
      </c>
      <c r="H23" s="22" t="s">
        <v>603</v>
      </c>
      <c r="I23" s="14" t="s">
        <v>21</v>
      </c>
      <c r="J23" s="14" t="s">
        <v>604</v>
      </c>
      <c r="K23" s="23">
        <v>59.99</v>
      </c>
      <c r="L23" s="54" t="s">
        <v>777</v>
      </c>
      <c r="M23" s="51">
        <f t="shared" si="0"/>
        <v>107</v>
      </c>
      <c r="N23" s="48"/>
      <c r="O23" s="19">
        <v>14</v>
      </c>
      <c r="P23" s="19">
        <v>28</v>
      </c>
      <c r="Q23" s="19">
        <v>28</v>
      </c>
      <c r="R23" s="19">
        <v>15</v>
      </c>
      <c r="S23" s="19">
        <v>14</v>
      </c>
      <c r="T23" s="37">
        <v>8</v>
      </c>
    </row>
    <row r="24" spans="2:20" s="24" customFormat="1" ht="54" customHeight="1" x14ac:dyDescent="0.25">
      <c r="B24" s="38" t="s">
        <v>11</v>
      </c>
      <c r="C24" s="14" t="s">
        <v>52</v>
      </c>
      <c r="D24" s="14" t="s">
        <v>13</v>
      </c>
      <c r="E24" s="20"/>
      <c r="F24" s="21" t="s">
        <v>783</v>
      </c>
      <c r="G24" s="14" t="s">
        <v>57</v>
      </c>
      <c r="H24" s="22" t="s">
        <v>607</v>
      </c>
      <c r="I24" s="14" t="s">
        <v>21</v>
      </c>
      <c r="J24" s="14" t="s">
        <v>608</v>
      </c>
      <c r="K24" s="23">
        <v>69.989999999999995</v>
      </c>
      <c r="L24" s="54" t="s">
        <v>777</v>
      </c>
      <c r="M24" s="51">
        <f t="shared" si="0"/>
        <v>130</v>
      </c>
      <c r="N24" s="48"/>
      <c r="O24" s="19">
        <v>16</v>
      </c>
      <c r="P24" s="19">
        <v>34</v>
      </c>
      <c r="Q24" s="19">
        <v>34</v>
      </c>
      <c r="R24" s="19">
        <v>21</v>
      </c>
      <c r="S24" s="19">
        <v>16</v>
      </c>
      <c r="T24" s="37">
        <v>9</v>
      </c>
    </row>
    <row r="25" spans="2:20" s="24" customFormat="1" ht="54" customHeight="1" x14ac:dyDescent="0.25">
      <c r="B25" s="38" t="s">
        <v>11</v>
      </c>
      <c r="C25" s="14" t="s">
        <v>12</v>
      </c>
      <c r="D25" s="14" t="s">
        <v>44</v>
      </c>
      <c r="E25" s="20"/>
      <c r="F25" s="21" t="s">
        <v>783</v>
      </c>
      <c r="G25" s="14" t="s">
        <v>61</v>
      </c>
      <c r="H25" s="22" t="s">
        <v>62</v>
      </c>
      <c r="I25" s="14" t="s">
        <v>21</v>
      </c>
      <c r="J25" s="14" t="s">
        <v>63</v>
      </c>
      <c r="K25" s="25">
        <v>79.989999999999995</v>
      </c>
      <c r="L25" s="54" t="s">
        <v>778</v>
      </c>
      <c r="M25" s="51">
        <f t="shared" si="0"/>
        <v>23</v>
      </c>
      <c r="N25" s="48">
        <v>23</v>
      </c>
      <c r="O25" s="19"/>
      <c r="P25" s="19"/>
      <c r="Q25" s="19"/>
      <c r="R25" s="19"/>
      <c r="S25" s="19"/>
      <c r="T25" s="37"/>
    </row>
    <row r="26" spans="2:20" s="24" customFormat="1" ht="54" customHeight="1" x14ac:dyDescent="0.25">
      <c r="B26" s="38" t="s">
        <v>11</v>
      </c>
      <c r="C26" s="14" t="s">
        <v>12</v>
      </c>
      <c r="D26" s="14" t="s">
        <v>44</v>
      </c>
      <c r="E26" s="20"/>
      <c r="F26" s="21" t="s">
        <v>783</v>
      </c>
      <c r="G26" s="14" t="s">
        <v>61</v>
      </c>
      <c r="H26" s="22" t="s">
        <v>64</v>
      </c>
      <c r="I26" s="14" t="s">
        <v>15</v>
      </c>
      <c r="J26" s="14" t="s">
        <v>65</v>
      </c>
      <c r="K26" s="25">
        <v>79.989999999999995</v>
      </c>
      <c r="L26" s="54" t="s">
        <v>778</v>
      </c>
      <c r="M26" s="51">
        <f t="shared" si="0"/>
        <v>32</v>
      </c>
      <c r="N26" s="48">
        <v>32</v>
      </c>
      <c r="O26" s="19"/>
      <c r="P26" s="19"/>
      <c r="Q26" s="19"/>
      <c r="R26" s="19"/>
      <c r="S26" s="19"/>
      <c r="T26" s="37"/>
    </row>
    <row r="27" spans="2:20" s="24" customFormat="1" ht="54" customHeight="1" x14ac:dyDescent="0.25">
      <c r="B27" s="38" t="s">
        <v>11</v>
      </c>
      <c r="C27" s="14" t="s">
        <v>12</v>
      </c>
      <c r="D27" s="14" t="s">
        <v>13</v>
      </c>
      <c r="E27" s="20"/>
      <c r="F27" s="21" t="s">
        <v>783</v>
      </c>
      <c r="G27" s="14" t="s">
        <v>61</v>
      </c>
      <c r="H27" s="22" t="s">
        <v>66</v>
      </c>
      <c r="I27" s="14" t="s">
        <v>15</v>
      </c>
      <c r="J27" s="14" t="s">
        <v>67</v>
      </c>
      <c r="K27" s="25">
        <v>89.99</v>
      </c>
      <c r="L27" s="54" t="s">
        <v>778</v>
      </c>
      <c r="M27" s="51">
        <f t="shared" si="0"/>
        <v>29</v>
      </c>
      <c r="N27" s="48">
        <v>16</v>
      </c>
      <c r="O27" s="19">
        <v>13</v>
      </c>
      <c r="P27" s="19"/>
      <c r="Q27" s="19"/>
      <c r="R27" s="19"/>
      <c r="S27" s="19"/>
      <c r="T27" s="37"/>
    </row>
    <row r="28" spans="2:20" s="24" customFormat="1" ht="54" customHeight="1" x14ac:dyDescent="0.25">
      <c r="B28" s="38" t="s">
        <v>11</v>
      </c>
      <c r="C28" s="14" t="s">
        <v>12</v>
      </c>
      <c r="D28" s="14" t="s">
        <v>13</v>
      </c>
      <c r="E28" s="20"/>
      <c r="F28" s="21" t="s">
        <v>783</v>
      </c>
      <c r="G28" s="14" t="s">
        <v>14</v>
      </c>
      <c r="H28" s="22" t="s">
        <v>28</v>
      </c>
      <c r="I28" s="14" t="s">
        <v>15</v>
      </c>
      <c r="J28" s="14" t="s">
        <v>29</v>
      </c>
      <c r="K28" s="25">
        <v>49.99</v>
      </c>
      <c r="L28" s="54" t="s">
        <v>778</v>
      </c>
      <c r="M28" s="51">
        <f t="shared" si="0"/>
        <v>14</v>
      </c>
      <c r="N28" s="48">
        <v>10</v>
      </c>
      <c r="O28" s="19">
        <v>1</v>
      </c>
      <c r="P28" s="19"/>
      <c r="Q28" s="19"/>
      <c r="R28" s="19"/>
      <c r="S28" s="19">
        <v>3</v>
      </c>
      <c r="T28" s="37"/>
    </row>
    <row r="29" spans="2:20" s="24" customFormat="1" ht="54" customHeight="1" x14ac:dyDescent="0.25">
      <c r="B29" s="38" t="s">
        <v>11</v>
      </c>
      <c r="C29" s="14" t="s">
        <v>12</v>
      </c>
      <c r="D29" s="14" t="s">
        <v>13</v>
      </c>
      <c r="E29" s="20"/>
      <c r="F29" s="21" t="s">
        <v>783</v>
      </c>
      <c r="G29" s="14" t="s">
        <v>61</v>
      </c>
      <c r="H29" s="22" t="s">
        <v>68</v>
      </c>
      <c r="I29" s="14" t="s">
        <v>21</v>
      </c>
      <c r="J29" s="14" t="s">
        <v>69</v>
      </c>
      <c r="K29" s="25">
        <v>89.99</v>
      </c>
      <c r="L29" s="54" t="s">
        <v>778</v>
      </c>
      <c r="M29" s="51">
        <f t="shared" si="0"/>
        <v>28</v>
      </c>
      <c r="N29" s="48">
        <v>26</v>
      </c>
      <c r="O29" s="19">
        <v>1</v>
      </c>
      <c r="P29" s="19">
        <v>1</v>
      </c>
      <c r="Q29" s="19"/>
      <c r="R29" s="19"/>
      <c r="S29" s="19"/>
      <c r="T29" s="37"/>
    </row>
    <row r="30" spans="2:20" s="24" customFormat="1" ht="54" customHeight="1" x14ac:dyDescent="0.25">
      <c r="B30" s="38" t="s">
        <v>11</v>
      </c>
      <c r="C30" s="14" t="s">
        <v>12</v>
      </c>
      <c r="D30" s="14" t="s">
        <v>13</v>
      </c>
      <c r="E30" s="20"/>
      <c r="F30" s="21" t="s">
        <v>783</v>
      </c>
      <c r="G30" s="14" t="s">
        <v>61</v>
      </c>
      <c r="H30" s="22" t="s">
        <v>68</v>
      </c>
      <c r="I30" s="14" t="s">
        <v>15</v>
      </c>
      <c r="J30" s="14" t="s">
        <v>70</v>
      </c>
      <c r="K30" s="25">
        <v>89.99</v>
      </c>
      <c r="L30" s="54" t="s">
        <v>778</v>
      </c>
      <c r="M30" s="51">
        <f t="shared" si="0"/>
        <v>26</v>
      </c>
      <c r="N30" s="48">
        <v>14</v>
      </c>
      <c r="O30" s="19"/>
      <c r="P30" s="19"/>
      <c r="Q30" s="19"/>
      <c r="R30" s="19"/>
      <c r="S30" s="19">
        <v>12</v>
      </c>
      <c r="T30" s="37"/>
    </row>
    <row r="31" spans="2:20" s="24" customFormat="1" ht="54" customHeight="1" x14ac:dyDescent="0.25">
      <c r="B31" s="38" t="s">
        <v>11</v>
      </c>
      <c r="C31" s="14" t="s">
        <v>12</v>
      </c>
      <c r="D31" s="14" t="s">
        <v>13</v>
      </c>
      <c r="E31" s="20"/>
      <c r="F31" s="21" t="s">
        <v>783</v>
      </c>
      <c r="G31" s="14" t="s">
        <v>14</v>
      </c>
      <c r="H31" s="22" t="s">
        <v>30</v>
      </c>
      <c r="I31" s="14" t="s">
        <v>19</v>
      </c>
      <c r="J31" s="14" t="s">
        <v>31</v>
      </c>
      <c r="K31" s="25">
        <v>49.99</v>
      </c>
      <c r="L31" s="54" t="s">
        <v>778</v>
      </c>
      <c r="M31" s="51">
        <f t="shared" si="0"/>
        <v>2</v>
      </c>
      <c r="N31" s="48">
        <v>2</v>
      </c>
      <c r="O31" s="19"/>
      <c r="P31" s="19"/>
      <c r="Q31" s="19"/>
      <c r="R31" s="19"/>
      <c r="S31" s="19"/>
      <c r="T31" s="37"/>
    </row>
    <row r="32" spans="2:20" s="24" customFormat="1" ht="54" customHeight="1" x14ac:dyDescent="0.25">
      <c r="B32" s="38" t="s">
        <v>11</v>
      </c>
      <c r="C32" s="14" t="s">
        <v>12</v>
      </c>
      <c r="D32" s="14" t="s">
        <v>13</v>
      </c>
      <c r="E32" s="20"/>
      <c r="F32" s="21" t="s">
        <v>783</v>
      </c>
      <c r="G32" s="14" t="s">
        <v>25</v>
      </c>
      <c r="H32" s="22" t="s">
        <v>26</v>
      </c>
      <c r="I32" s="14" t="s">
        <v>21</v>
      </c>
      <c r="J32" s="14" t="s">
        <v>27</v>
      </c>
      <c r="K32" s="25">
        <v>49.99</v>
      </c>
      <c r="L32" s="54" t="s">
        <v>778</v>
      </c>
      <c r="M32" s="51">
        <f t="shared" si="0"/>
        <v>1</v>
      </c>
      <c r="N32" s="48">
        <v>1</v>
      </c>
      <c r="O32" s="19"/>
      <c r="P32" s="19"/>
      <c r="Q32" s="19"/>
      <c r="R32" s="19"/>
      <c r="S32" s="19"/>
      <c r="T32" s="37"/>
    </row>
    <row r="33" spans="2:20" s="24" customFormat="1" ht="54" customHeight="1" x14ac:dyDescent="0.25">
      <c r="B33" s="38" t="s">
        <v>11</v>
      </c>
      <c r="C33" s="14" t="s">
        <v>12</v>
      </c>
      <c r="D33" s="14" t="s">
        <v>13</v>
      </c>
      <c r="E33" s="20"/>
      <c r="F33" s="21" t="s">
        <v>783</v>
      </c>
      <c r="G33" s="14" t="s">
        <v>14</v>
      </c>
      <c r="H33" s="22" t="s">
        <v>36</v>
      </c>
      <c r="I33" s="14" t="s">
        <v>21</v>
      </c>
      <c r="J33" s="14" t="s">
        <v>37</v>
      </c>
      <c r="K33" s="25">
        <v>39.99</v>
      </c>
      <c r="L33" s="54" t="s">
        <v>778</v>
      </c>
      <c r="M33" s="51">
        <f t="shared" si="0"/>
        <v>56</v>
      </c>
      <c r="N33" s="48">
        <v>14</v>
      </c>
      <c r="O33" s="19">
        <v>11</v>
      </c>
      <c r="P33" s="19">
        <v>16</v>
      </c>
      <c r="Q33" s="19"/>
      <c r="R33" s="19"/>
      <c r="S33" s="19">
        <v>15</v>
      </c>
      <c r="T33" s="37"/>
    </row>
    <row r="34" spans="2:20" s="24" customFormat="1" ht="54" customHeight="1" x14ac:dyDescent="0.25">
      <c r="B34" s="38" t="s">
        <v>11</v>
      </c>
      <c r="C34" s="14" t="s">
        <v>47</v>
      </c>
      <c r="D34" s="14" t="s">
        <v>24</v>
      </c>
      <c r="E34" s="20"/>
      <c r="F34" s="21" t="s">
        <v>783</v>
      </c>
      <c r="G34" s="14" t="s">
        <v>61</v>
      </c>
      <c r="H34" s="22" t="s">
        <v>71</v>
      </c>
      <c r="I34" s="14" t="s">
        <v>15</v>
      </c>
      <c r="J34" s="14" t="s">
        <v>72</v>
      </c>
      <c r="K34" s="25">
        <v>79.989999999999995</v>
      </c>
      <c r="L34" s="54" t="s">
        <v>778</v>
      </c>
      <c r="M34" s="51">
        <f t="shared" si="0"/>
        <v>1</v>
      </c>
      <c r="N34" s="48"/>
      <c r="O34" s="19"/>
      <c r="P34" s="19"/>
      <c r="Q34" s="19"/>
      <c r="R34" s="19"/>
      <c r="S34" s="19">
        <v>1</v>
      </c>
      <c r="T34" s="37"/>
    </row>
    <row r="35" spans="2:20" s="24" customFormat="1" ht="54" customHeight="1" x14ac:dyDescent="0.25">
      <c r="B35" s="38" t="s">
        <v>11</v>
      </c>
      <c r="C35" s="14" t="s">
        <v>38</v>
      </c>
      <c r="D35" s="14" t="s">
        <v>13</v>
      </c>
      <c r="E35" s="20"/>
      <c r="F35" s="21" t="s">
        <v>783</v>
      </c>
      <c r="G35" s="14" t="s">
        <v>14</v>
      </c>
      <c r="H35" s="22" t="s">
        <v>39</v>
      </c>
      <c r="I35" s="14" t="s">
        <v>40</v>
      </c>
      <c r="J35" s="14" t="s">
        <v>41</v>
      </c>
      <c r="K35" s="25">
        <v>59.99</v>
      </c>
      <c r="L35" s="54" t="s">
        <v>778</v>
      </c>
      <c r="M35" s="51">
        <f t="shared" si="0"/>
        <v>1</v>
      </c>
      <c r="N35" s="48">
        <v>1</v>
      </c>
      <c r="O35" s="19"/>
      <c r="P35" s="19"/>
      <c r="Q35" s="19"/>
      <c r="R35" s="19"/>
      <c r="S35" s="19"/>
      <c r="T35" s="37"/>
    </row>
    <row r="36" spans="2:20" s="24" customFormat="1" ht="54" customHeight="1" x14ac:dyDescent="0.25">
      <c r="B36" s="38" t="s">
        <v>11</v>
      </c>
      <c r="C36" s="14" t="s">
        <v>47</v>
      </c>
      <c r="D36" s="14" t="s">
        <v>17</v>
      </c>
      <c r="E36" s="20"/>
      <c r="F36" s="21" t="s">
        <v>783</v>
      </c>
      <c r="G36" s="14" t="s">
        <v>77</v>
      </c>
      <c r="H36" s="22" t="s">
        <v>78</v>
      </c>
      <c r="I36" s="14" t="s">
        <v>21</v>
      </c>
      <c r="J36" s="14" t="s">
        <v>79</v>
      </c>
      <c r="K36" s="25">
        <v>79.989999999999995</v>
      </c>
      <c r="L36" s="54" t="s">
        <v>778</v>
      </c>
      <c r="M36" s="51">
        <f t="shared" si="0"/>
        <v>8</v>
      </c>
      <c r="N36" s="48"/>
      <c r="O36" s="19"/>
      <c r="P36" s="19"/>
      <c r="Q36" s="19"/>
      <c r="R36" s="19"/>
      <c r="S36" s="19">
        <v>5</v>
      </c>
      <c r="T36" s="37">
        <v>3</v>
      </c>
    </row>
    <row r="37" spans="2:20" s="24" customFormat="1" ht="54" customHeight="1" x14ac:dyDescent="0.25">
      <c r="B37" s="38" t="s">
        <v>11</v>
      </c>
      <c r="C37" s="14" t="s">
        <v>47</v>
      </c>
      <c r="D37" s="14" t="s">
        <v>17</v>
      </c>
      <c r="E37" s="20"/>
      <c r="F37" s="21" t="s">
        <v>783</v>
      </c>
      <c r="G37" s="14" t="s">
        <v>77</v>
      </c>
      <c r="H37" s="22" t="s">
        <v>78</v>
      </c>
      <c r="I37" s="14" t="s">
        <v>15</v>
      </c>
      <c r="J37" s="14" t="s">
        <v>80</v>
      </c>
      <c r="K37" s="25">
        <v>79.989999999999995</v>
      </c>
      <c r="L37" s="54" t="s">
        <v>778</v>
      </c>
      <c r="M37" s="51">
        <f t="shared" si="0"/>
        <v>3</v>
      </c>
      <c r="N37" s="48"/>
      <c r="O37" s="19"/>
      <c r="P37" s="19"/>
      <c r="Q37" s="19"/>
      <c r="R37" s="19"/>
      <c r="S37" s="19"/>
      <c r="T37" s="37">
        <v>3</v>
      </c>
    </row>
    <row r="38" spans="2:20" s="24" customFormat="1" ht="54" customHeight="1" x14ac:dyDescent="0.25">
      <c r="B38" s="38" t="s">
        <v>11</v>
      </c>
      <c r="C38" s="14" t="s">
        <v>22</v>
      </c>
      <c r="D38" s="14" t="s">
        <v>23</v>
      </c>
      <c r="E38" s="20"/>
      <c r="F38" s="21" t="s">
        <v>783</v>
      </c>
      <c r="G38" s="14" t="s">
        <v>49</v>
      </c>
      <c r="H38" s="22" t="s">
        <v>50</v>
      </c>
      <c r="I38" s="14" t="s">
        <v>15</v>
      </c>
      <c r="J38" s="14" t="s">
        <v>51</v>
      </c>
      <c r="K38" s="25">
        <v>89.99</v>
      </c>
      <c r="L38" s="54" t="s">
        <v>778</v>
      </c>
      <c r="M38" s="51">
        <f t="shared" si="0"/>
        <v>1</v>
      </c>
      <c r="N38" s="48">
        <v>1</v>
      </c>
      <c r="O38" s="19"/>
      <c r="P38" s="19"/>
      <c r="Q38" s="19"/>
      <c r="R38" s="19"/>
      <c r="S38" s="19"/>
      <c r="T38" s="37"/>
    </row>
    <row r="39" spans="2:20" s="24" customFormat="1" ht="54" customHeight="1" x14ac:dyDescent="0.25">
      <c r="B39" s="38" t="s">
        <v>11</v>
      </c>
      <c r="C39" s="14" t="s">
        <v>52</v>
      </c>
      <c r="D39" s="14" t="s">
        <v>13</v>
      </c>
      <c r="E39" s="20"/>
      <c r="F39" s="21" t="s">
        <v>783</v>
      </c>
      <c r="G39" s="14" t="s">
        <v>57</v>
      </c>
      <c r="H39" s="22" t="s">
        <v>58</v>
      </c>
      <c r="I39" s="14" t="s">
        <v>21</v>
      </c>
      <c r="J39" s="14" t="s">
        <v>59</v>
      </c>
      <c r="K39" s="25">
        <v>59.99</v>
      </c>
      <c r="L39" s="54" t="s">
        <v>778</v>
      </c>
      <c r="M39" s="51">
        <f t="shared" si="0"/>
        <v>1</v>
      </c>
      <c r="N39" s="48">
        <v>1</v>
      </c>
      <c r="O39" s="19"/>
      <c r="P39" s="19"/>
      <c r="Q39" s="19"/>
      <c r="R39" s="19"/>
      <c r="S39" s="19"/>
      <c r="T39" s="37"/>
    </row>
    <row r="40" spans="2:20" s="24" customFormat="1" ht="54" customHeight="1" x14ac:dyDescent="0.25">
      <c r="B40" s="38" t="s">
        <v>11</v>
      </c>
      <c r="C40" s="14" t="s">
        <v>12</v>
      </c>
      <c r="D40" s="14" t="s">
        <v>13</v>
      </c>
      <c r="E40" s="20"/>
      <c r="F40" s="21" t="s">
        <v>783</v>
      </c>
      <c r="G40" s="14" t="s">
        <v>14</v>
      </c>
      <c r="H40" s="22" t="s">
        <v>42</v>
      </c>
      <c r="I40" s="14" t="s">
        <v>20</v>
      </c>
      <c r="J40" s="14" t="s">
        <v>43</v>
      </c>
      <c r="K40" s="25">
        <v>49.99</v>
      </c>
      <c r="L40" s="54" t="s">
        <v>778</v>
      </c>
      <c r="M40" s="51">
        <f t="shared" si="0"/>
        <v>2</v>
      </c>
      <c r="N40" s="48">
        <v>1</v>
      </c>
      <c r="O40" s="19">
        <v>1</v>
      </c>
      <c r="P40" s="19"/>
      <c r="Q40" s="19"/>
      <c r="R40" s="19"/>
      <c r="S40" s="19"/>
      <c r="T40" s="37"/>
    </row>
    <row r="41" spans="2:20" s="24" customFormat="1" ht="54" customHeight="1" x14ac:dyDescent="0.25">
      <c r="B41" s="38" t="s">
        <v>11</v>
      </c>
      <c r="C41" s="14" t="s">
        <v>52</v>
      </c>
      <c r="D41" s="14" t="s">
        <v>13</v>
      </c>
      <c r="E41" s="20"/>
      <c r="F41" s="21" t="s">
        <v>783</v>
      </c>
      <c r="G41" s="14" t="s">
        <v>49</v>
      </c>
      <c r="H41" s="22" t="s">
        <v>53</v>
      </c>
      <c r="I41" s="14" t="s">
        <v>54</v>
      </c>
      <c r="J41" s="14" t="s">
        <v>55</v>
      </c>
      <c r="K41" s="25">
        <v>59.99</v>
      </c>
      <c r="L41" s="54" t="s">
        <v>778</v>
      </c>
      <c r="M41" s="51">
        <f t="shared" si="0"/>
        <v>9</v>
      </c>
      <c r="N41" s="48">
        <v>2</v>
      </c>
      <c r="O41" s="19">
        <v>6</v>
      </c>
      <c r="P41" s="19"/>
      <c r="Q41" s="19"/>
      <c r="R41" s="19"/>
      <c r="S41" s="19"/>
      <c r="T41" s="37">
        <v>1</v>
      </c>
    </row>
    <row r="42" spans="2:20" s="24" customFormat="1" ht="54" customHeight="1" x14ac:dyDescent="0.25">
      <c r="B42" s="38" t="s">
        <v>11</v>
      </c>
      <c r="C42" s="14" t="s">
        <v>52</v>
      </c>
      <c r="D42" s="14" t="s">
        <v>13</v>
      </c>
      <c r="E42" s="20"/>
      <c r="F42" s="21" t="s">
        <v>783</v>
      </c>
      <c r="G42" s="14" t="s">
        <v>49</v>
      </c>
      <c r="H42" s="22" t="s">
        <v>53</v>
      </c>
      <c r="I42" s="14" t="s">
        <v>21</v>
      </c>
      <c r="J42" s="14" t="s">
        <v>56</v>
      </c>
      <c r="K42" s="25">
        <v>59.99</v>
      </c>
      <c r="L42" s="54" t="s">
        <v>778</v>
      </c>
      <c r="M42" s="51">
        <f t="shared" si="0"/>
        <v>4</v>
      </c>
      <c r="N42" s="48">
        <v>3</v>
      </c>
      <c r="O42" s="19">
        <v>1</v>
      </c>
      <c r="P42" s="19"/>
      <c r="Q42" s="19"/>
      <c r="R42" s="19"/>
      <c r="S42" s="19"/>
      <c r="T42" s="37"/>
    </row>
    <row r="43" spans="2:20" s="24" customFormat="1" ht="54" customHeight="1" x14ac:dyDescent="0.25">
      <c r="B43" s="38" t="s">
        <v>11</v>
      </c>
      <c r="C43" s="14" t="s">
        <v>52</v>
      </c>
      <c r="D43" s="14" t="s">
        <v>13</v>
      </c>
      <c r="E43" s="20"/>
      <c r="F43" s="21" t="s">
        <v>783</v>
      </c>
      <c r="G43" s="14" t="s">
        <v>61</v>
      </c>
      <c r="H43" s="22" t="s">
        <v>73</v>
      </c>
      <c r="I43" s="14" t="s">
        <v>21</v>
      </c>
      <c r="J43" s="14" t="s">
        <v>74</v>
      </c>
      <c r="K43" s="25">
        <v>69.989999999999995</v>
      </c>
      <c r="L43" s="54" t="s">
        <v>778</v>
      </c>
      <c r="M43" s="51">
        <f t="shared" si="0"/>
        <v>1</v>
      </c>
      <c r="N43" s="48">
        <v>1</v>
      </c>
      <c r="O43" s="19"/>
      <c r="P43" s="19"/>
      <c r="Q43" s="19"/>
      <c r="R43" s="19"/>
      <c r="S43" s="19"/>
      <c r="T43" s="37"/>
    </row>
    <row r="44" spans="2:20" s="24" customFormat="1" ht="54" customHeight="1" x14ac:dyDescent="0.25">
      <c r="B44" s="38" t="s">
        <v>11</v>
      </c>
      <c r="C44" s="14" t="s">
        <v>12</v>
      </c>
      <c r="D44" s="14" t="s">
        <v>13</v>
      </c>
      <c r="E44" s="20"/>
      <c r="F44" s="21" t="s">
        <v>783</v>
      </c>
      <c r="G44" s="14" t="s">
        <v>77</v>
      </c>
      <c r="H44" s="22" t="s">
        <v>81</v>
      </c>
      <c r="I44" s="14" t="s">
        <v>40</v>
      </c>
      <c r="J44" s="14" t="s">
        <v>82</v>
      </c>
      <c r="K44" s="25">
        <v>49.99</v>
      </c>
      <c r="L44" s="54" t="s">
        <v>778</v>
      </c>
      <c r="M44" s="51">
        <f t="shared" si="0"/>
        <v>5</v>
      </c>
      <c r="N44" s="48"/>
      <c r="O44" s="19"/>
      <c r="P44" s="19"/>
      <c r="Q44" s="19"/>
      <c r="R44" s="19"/>
      <c r="S44" s="19">
        <v>3</v>
      </c>
      <c r="T44" s="37">
        <v>2</v>
      </c>
    </row>
    <row r="45" spans="2:20" s="24" customFormat="1" ht="54" customHeight="1" x14ac:dyDescent="0.25">
      <c r="B45" s="38" t="s">
        <v>11</v>
      </c>
      <c r="C45" s="14" t="s">
        <v>12</v>
      </c>
      <c r="D45" s="14" t="s">
        <v>13</v>
      </c>
      <c r="E45" s="20"/>
      <c r="F45" s="21" t="s">
        <v>783</v>
      </c>
      <c r="G45" s="14" t="s">
        <v>77</v>
      </c>
      <c r="H45" s="22" t="s">
        <v>81</v>
      </c>
      <c r="I45" s="14" t="s">
        <v>21</v>
      </c>
      <c r="J45" s="14" t="s">
        <v>83</v>
      </c>
      <c r="K45" s="25">
        <v>49.99</v>
      </c>
      <c r="L45" s="54" t="s">
        <v>778</v>
      </c>
      <c r="M45" s="51">
        <f t="shared" si="0"/>
        <v>1</v>
      </c>
      <c r="N45" s="48"/>
      <c r="O45" s="19"/>
      <c r="P45" s="19"/>
      <c r="Q45" s="19"/>
      <c r="R45" s="19"/>
      <c r="S45" s="19"/>
      <c r="T45" s="37">
        <v>1</v>
      </c>
    </row>
    <row r="46" spans="2:20" s="24" customFormat="1" ht="54" customHeight="1" x14ac:dyDescent="0.25">
      <c r="B46" s="38" t="s">
        <v>11</v>
      </c>
      <c r="C46" s="14" t="s">
        <v>52</v>
      </c>
      <c r="D46" s="14" t="s">
        <v>13</v>
      </c>
      <c r="E46" s="20"/>
      <c r="F46" s="21" t="s">
        <v>783</v>
      </c>
      <c r="G46" s="14" t="s">
        <v>61</v>
      </c>
      <c r="H46" s="22" t="s">
        <v>75</v>
      </c>
      <c r="I46" s="14" t="s">
        <v>21</v>
      </c>
      <c r="J46" s="14" t="s">
        <v>76</v>
      </c>
      <c r="K46" s="25">
        <v>69.989999999999995</v>
      </c>
      <c r="L46" s="54" t="s">
        <v>778</v>
      </c>
      <c r="M46" s="51">
        <f t="shared" si="0"/>
        <v>2</v>
      </c>
      <c r="N46" s="48"/>
      <c r="O46" s="19"/>
      <c r="P46" s="19"/>
      <c r="Q46" s="19"/>
      <c r="R46" s="19"/>
      <c r="S46" s="19"/>
      <c r="T46" s="37">
        <v>2</v>
      </c>
    </row>
    <row r="47" spans="2:20" s="24" customFormat="1" ht="54" customHeight="1" x14ac:dyDescent="0.25">
      <c r="B47" s="38" t="s">
        <v>11</v>
      </c>
      <c r="C47" s="14" t="s">
        <v>52</v>
      </c>
      <c r="D47" s="14" t="s">
        <v>24</v>
      </c>
      <c r="E47" s="20"/>
      <c r="F47" s="21" t="s">
        <v>783</v>
      </c>
      <c r="G47" s="14" t="s">
        <v>77</v>
      </c>
      <c r="H47" s="22" t="s">
        <v>84</v>
      </c>
      <c r="I47" s="14" t="s">
        <v>21</v>
      </c>
      <c r="J47" s="14" t="s">
        <v>85</v>
      </c>
      <c r="K47" s="25">
        <v>59.99</v>
      </c>
      <c r="L47" s="54" t="s">
        <v>778</v>
      </c>
      <c r="M47" s="51">
        <f t="shared" si="0"/>
        <v>7</v>
      </c>
      <c r="N47" s="48">
        <v>3</v>
      </c>
      <c r="O47" s="19">
        <v>4</v>
      </c>
      <c r="P47" s="19"/>
      <c r="Q47" s="19"/>
      <c r="R47" s="19"/>
      <c r="S47" s="19"/>
      <c r="T47" s="37"/>
    </row>
    <row r="48" spans="2:20" s="24" customFormat="1" ht="54" customHeight="1" x14ac:dyDescent="0.25">
      <c r="B48" s="38" t="s">
        <v>11</v>
      </c>
      <c r="C48" s="14" t="s">
        <v>52</v>
      </c>
      <c r="D48" s="14" t="s">
        <v>13</v>
      </c>
      <c r="E48" s="20"/>
      <c r="F48" s="21" t="s">
        <v>783</v>
      </c>
      <c r="G48" s="14" t="s">
        <v>14</v>
      </c>
      <c r="H48" s="22" t="s">
        <v>116</v>
      </c>
      <c r="I48" s="14" t="s">
        <v>21</v>
      </c>
      <c r="J48" s="14" t="s">
        <v>117</v>
      </c>
      <c r="K48" s="25">
        <v>59.99</v>
      </c>
      <c r="L48" s="54" t="s">
        <v>778</v>
      </c>
      <c r="M48" s="51">
        <f t="shared" si="0"/>
        <v>19</v>
      </c>
      <c r="N48" s="48"/>
      <c r="O48" s="19"/>
      <c r="P48" s="19"/>
      <c r="Q48" s="19">
        <v>9</v>
      </c>
      <c r="R48" s="19"/>
      <c r="S48" s="19">
        <v>10</v>
      </c>
      <c r="T48" s="37"/>
    </row>
    <row r="49" spans="2:20" s="24" customFormat="1" ht="54" customHeight="1" x14ac:dyDescent="0.25">
      <c r="B49" s="38" t="s">
        <v>11</v>
      </c>
      <c r="C49" s="14" t="s">
        <v>118</v>
      </c>
      <c r="D49" s="14" t="s">
        <v>13</v>
      </c>
      <c r="E49" s="20"/>
      <c r="F49" s="21" t="s">
        <v>783</v>
      </c>
      <c r="G49" s="14" t="s">
        <v>14</v>
      </c>
      <c r="H49" s="22" t="s">
        <v>119</v>
      </c>
      <c r="I49" s="14" t="s">
        <v>21</v>
      </c>
      <c r="J49" s="14" t="s">
        <v>120</v>
      </c>
      <c r="K49" s="25">
        <v>59.99</v>
      </c>
      <c r="L49" s="54" t="s">
        <v>778</v>
      </c>
      <c r="M49" s="51">
        <f t="shared" si="0"/>
        <v>2</v>
      </c>
      <c r="N49" s="48"/>
      <c r="O49" s="19"/>
      <c r="P49" s="19"/>
      <c r="Q49" s="19">
        <v>2</v>
      </c>
      <c r="R49" s="19"/>
      <c r="S49" s="19"/>
      <c r="T49" s="37"/>
    </row>
    <row r="50" spans="2:20" s="24" customFormat="1" ht="54" customHeight="1" x14ac:dyDescent="0.25">
      <c r="B50" s="38" t="s">
        <v>11</v>
      </c>
      <c r="C50" s="14" t="s">
        <v>52</v>
      </c>
      <c r="D50" s="14" t="s">
        <v>13</v>
      </c>
      <c r="E50" s="20"/>
      <c r="F50" s="21" t="s">
        <v>783</v>
      </c>
      <c r="G50" s="14" t="s">
        <v>46</v>
      </c>
      <c r="H50" s="22" t="s">
        <v>219</v>
      </c>
      <c r="I50" s="14" t="s">
        <v>21</v>
      </c>
      <c r="J50" s="14" t="s">
        <v>220</v>
      </c>
      <c r="K50" s="25">
        <v>59.99</v>
      </c>
      <c r="L50" s="54" t="s">
        <v>778</v>
      </c>
      <c r="M50" s="51">
        <f t="shared" si="0"/>
        <v>2</v>
      </c>
      <c r="N50" s="48"/>
      <c r="O50" s="19"/>
      <c r="P50" s="19">
        <v>2</v>
      </c>
      <c r="Q50" s="19"/>
      <c r="R50" s="19"/>
      <c r="S50" s="19"/>
      <c r="T50" s="37"/>
    </row>
    <row r="51" spans="2:20" s="24" customFormat="1" ht="54" customHeight="1" x14ac:dyDescent="0.25">
      <c r="B51" s="38" t="s">
        <v>11</v>
      </c>
      <c r="C51" s="14" t="s">
        <v>12</v>
      </c>
      <c r="D51" s="14" t="s">
        <v>13</v>
      </c>
      <c r="E51" s="20"/>
      <c r="F51" s="21" t="s">
        <v>783</v>
      </c>
      <c r="G51" s="14" t="s">
        <v>14</v>
      </c>
      <c r="H51" s="22" t="s">
        <v>121</v>
      </c>
      <c r="I51" s="14" t="s">
        <v>21</v>
      </c>
      <c r="J51" s="14" t="s">
        <v>122</v>
      </c>
      <c r="K51" s="25">
        <v>49.99</v>
      </c>
      <c r="L51" s="54" t="s">
        <v>778</v>
      </c>
      <c r="M51" s="51">
        <f t="shared" si="0"/>
        <v>1</v>
      </c>
      <c r="N51" s="48"/>
      <c r="O51" s="19"/>
      <c r="P51" s="19"/>
      <c r="Q51" s="19">
        <v>1</v>
      </c>
      <c r="R51" s="19"/>
      <c r="S51" s="19"/>
      <c r="T51" s="37"/>
    </row>
    <row r="52" spans="2:20" s="24" customFormat="1" ht="54" customHeight="1" x14ac:dyDescent="0.25">
      <c r="B52" s="38" t="s">
        <v>11</v>
      </c>
      <c r="C52" s="14" t="s">
        <v>12</v>
      </c>
      <c r="D52" s="14" t="s">
        <v>13</v>
      </c>
      <c r="E52" s="20"/>
      <c r="F52" s="21" t="s">
        <v>783</v>
      </c>
      <c r="G52" s="14" t="s">
        <v>14</v>
      </c>
      <c r="H52" s="22" t="s">
        <v>123</v>
      </c>
      <c r="I52" s="14" t="s">
        <v>21</v>
      </c>
      <c r="J52" s="14" t="s">
        <v>124</v>
      </c>
      <c r="K52" s="25">
        <v>59.99</v>
      </c>
      <c r="L52" s="54" t="s">
        <v>778</v>
      </c>
      <c r="M52" s="51">
        <f t="shared" si="0"/>
        <v>101</v>
      </c>
      <c r="N52" s="48"/>
      <c r="O52" s="19">
        <v>1</v>
      </c>
      <c r="P52" s="19"/>
      <c r="Q52" s="19">
        <v>98</v>
      </c>
      <c r="R52" s="19"/>
      <c r="S52" s="19">
        <v>2</v>
      </c>
      <c r="T52" s="37"/>
    </row>
    <row r="53" spans="2:20" s="24" customFormat="1" ht="54" customHeight="1" x14ac:dyDescent="0.25">
      <c r="B53" s="38" t="s">
        <v>11</v>
      </c>
      <c r="C53" s="14" t="s">
        <v>12</v>
      </c>
      <c r="D53" s="14" t="s">
        <v>13</v>
      </c>
      <c r="E53" s="20"/>
      <c r="F53" s="21" t="s">
        <v>783</v>
      </c>
      <c r="G53" s="14" t="s">
        <v>14</v>
      </c>
      <c r="H53" s="22" t="s">
        <v>125</v>
      </c>
      <c r="I53" s="14" t="s">
        <v>21</v>
      </c>
      <c r="J53" s="14" t="s">
        <v>126</v>
      </c>
      <c r="K53" s="25">
        <v>59.99</v>
      </c>
      <c r="L53" s="54" t="s">
        <v>778</v>
      </c>
      <c r="M53" s="51">
        <f t="shared" si="0"/>
        <v>6</v>
      </c>
      <c r="N53" s="48"/>
      <c r="O53" s="19"/>
      <c r="P53" s="19"/>
      <c r="Q53" s="19">
        <v>6</v>
      </c>
      <c r="R53" s="19"/>
      <c r="S53" s="19"/>
      <c r="T53" s="37"/>
    </row>
    <row r="54" spans="2:20" s="24" customFormat="1" ht="54" customHeight="1" x14ac:dyDescent="0.25">
      <c r="B54" s="38" t="s">
        <v>11</v>
      </c>
      <c r="C54" s="14" t="s">
        <v>12</v>
      </c>
      <c r="D54" s="14" t="s">
        <v>13</v>
      </c>
      <c r="E54" s="20"/>
      <c r="F54" s="21" t="s">
        <v>783</v>
      </c>
      <c r="G54" s="14" t="s">
        <v>14</v>
      </c>
      <c r="H54" s="22" t="s">
        <v>127</v>
      </c>
      <c r="I54" s="14" t="s">
        <v>21</v>
      </c>
      <c r="J54" s="14" t="s">
        <v>128</v>
      </c>
      <c r="K54" s="25">
        <v>59.99</v>
      </c>
      <c r="L54" s="54" t="s">
        <v>778</v>
      </c>
      <c r="M54" s="51">
        <f t="shared" si="0"/>
        <v>32</v>
      </c>
      <c r="N54" s="48"/>
      <c r="O54" s="19"/>
      <c r="P54" s="19">
        <v>6</v>
      </c>
      <c r="Q54" s="19">
        <v>11</v>
      </c>
      <c r="R54" s="19"/>
      <c r="S54" s="19">
        <v>15</v>
      </c>
      <c r="T54" s="37"/>
    </row>
    <row r="55" spans="2:20" s="24" customFormat="1" ht="54" customHeight="1" x14ac:dyDescent="0.25">
      <c r="B55" s="38" t="s">
        <v>11</v>
      </c>
      <c r="C55" s="14" t="s">
        <v>52</v>
      </c>
      <c r="D55" s="14" t="s">
        <v>13</v>
      </c>
      <c r="E55" s="20"/>
      <c r="F55" s="21" t="s">
        <v>783</v>
      </c>
      <c r="G55" s="14" t="s">
        <v>14</v>
      </c>
      <c r="H55" s="22" t="s">
        <v>129</v>
      </c>
      <c r="I55" s="14" t="s">
        <v>21</v>
      </c>
      <c r="J55" s="14" t="s">
        <v>130</v>
      </c>
      <c r="K55" s="25">
        <v>49.99</v>
      </c>
      <c r="L55" s="54" t="s">
        <v>778</v>
      </c>
      <c r="M55" s="51">
        <f t="shared" si="0"/>
        <v>54</v>
      </c>
      <c r="N55" s="48"/>
      <c r="O55" s="19"/>
      <c r="P55" s="19"/>
      <c r="Q55" s="19">
        <v>6</v>
      </c>
      <c r="R55" s="19"/>
      <c r="S55" s="19">
        <v>48</v>
      </c>
      <c r="T55" s="37"/>
    </row>
    <row r="56" spans="2:20" s="24" customFormat="1" ht="54" customHeight="1" x14ac:dyDescent="0.25">
      <c r="B56" s="38" t="s">
        <v>11</v>
      </c>
      <c r="C56" s="14" t="s">
        <v>12</v>
      </c>
      <c r="D56" s="14" t="s">
        <v>13</v>
      </c>
      <c r="E56" s="20"/>
      <c r="F56" s="21" t="s">
        <v>783</v>
      </c>
      <c r="G56" s="14" t="s">
        <v>14</v>
      </c>
      <c r="H56" s="22" t="s">
        <v>131</v>
      </c>
      <c r="I56" s="14" t="s">
        <v>21</v>
      </c>
      <c r="J56" s="14" t="s">
        <v>132</v>
      </c>
      <c r="K56" s="25">
        <v>59.99</v>
      </c>
      <c r="L56" s="54" t="s">
        <v>778</v>
      </c>
      <c r="M56" s="51">
        <f t="shared" si="0"/>
        <v>207</v>
      </c>
      <c r="N56" s="48"/>
      <c r="O56" s="19">
        <v>11</v>
      </c>
      <c r="P56" s="19">
        <v>45</v>
      </c>
      <c r="Q56" s="19">
        <v>139</v>
      </c>
      <c r="R56" s="19"/>
      <c r="S56" s="19">
        <v>12</v>
      </c>
      <c r="T56" s="37"/>
    </row>
    <row r="57" spans="2:20" s="24" customFormat="1" ht="54" customHeight="1" x14ac:dyDescent="0.25">
      <c r="B57" s="38" t="s">
        <v>11</v>
      </c>
      <c r="C57" s="14" t="s">
        <v>12</v>
      </c>
      <c r="D57" s="14" t="s">
        <v>13</v>
      </c>
      <c r="E57" s="20"/>
      <c r="F57" s="21" t="s">
        <v>783</v>
      </c>
      <c r="G57" s="14" t="s">
        <v>45</v>
      </c>
      <c r="H57" s="22" t="s">
        <v>208</v>
      </c>
      <c r="I57" s="14" t="s">
        <v>21</v>
      </c>
      <c r="J57" s="14" t="s">
        <v>209</v>
      </c>
      <c r="K57" s="25">
        <v>59.99</v>
      </c>
      <c r="L57" s="54" t="s">
        <v>778</v>
      </c>
      <c r="M57" s="51">
        <f t="shared" si="0"/>
        <v>48</v>
      </c>
      <c r="N57" s="48"/>
      <c r="O57" s="19"/>
      <c r="P57" s="19">
        <v>9</v>
      </c>
      <c r="Q57" s="19">
        <v>39</v>
      </c>
      <c r="R57" s="19"/>
      <c r="S57" s="19"/>
      <c r="T57" s="37"/>
    </row>
    <row r="58" spans="2:20" s="24" customFormat="1" ht="54" customHeight="1" x14ac:dyDescent="0.25">
      <c r="B58" s="38" t="s">
        <v>11</v>
      </c>
      <c r="C58" s="14" t="s">
        <v>52</v>
      </c>
      <c r="D58" s="14" t="s">
        <v>13</v>
      </c>
      <c r="E58" s="20"/>
      <c r="F58" s="21" t="s">
        <v>783</v>
      </c>
      <c r="G58" s="14" t="s">
        <v>14</v>
      </c>
      <c r="H58" s="22" t="s">
        <v>133</v>
      </c>
      <c r="I58" s="14" t="s">
        <v>21</v>
      </c>
      <c r="J58" s="14" t="s">
        <v>134</v>
      </c>
      <c r="K58" s="25">
        <v>49.99</v>
      </c>
      <c r="L58" s="54" t="s">
        <v>778</v>
      </c>
      <c r="M58" s="51">
        <f t="shared" si="0"/>
        <v>73</v>
      </c>
      <c r="N58" s="48"/>
      <c r="O58" s="19"/>
      <c r="P58" s="19"/>
      <c r="Q58" s="19">
        <v>28</v>
      </c>
      <c r="R58" s="19"/>
      <c r="S58" s="19">
        <v>45</v>
      </c>
      <c r="T58" s="37"/>
    </row>
    <row r="59" spans="2:20" s="24" customFormat="1" ht="54" customHeight="1" x14ac:dyDescent="0.25">
      <c r="B59" s="38" t="s">
        <v>11</v>
      </c>
      <c r="C59" s="14" t="s">
        <v>47</v>
      </c>
      <c r="D59" s="14" t="s">
        <v>23</v>
      </c>
      <c r="E59" s="20"/>
      <c r="F59" s="21" t="s">
        <v>783</v>
      </c>
      <c r="G59" s="14" t="s">
        <v>18</v>
      </c>
      <c r="H59" s="22" t="s">
        <v>86</v>
      </c>
      <c r="I59" s="14" t="s">
        <v>15</v>
      </c>
      <c r="J59" s="14" t="s">
        <v>87</v>
      </c>
      <c r="K59" s="25">
        <v>59.99</v>
      </c>
      <c r="L59" s="54" t="s">
        <v>778</v>
      </c>
      <c r="M59" s="51">
        <f t="shared" si="0"/>
        <v>5</v>
      </c>
      <c r="N59" s="48"/>
      <c r="O59" s="19"/>
      <c r="P59" s="19"/>
      <c r="Q59" s="19"/>
      <c r="R59" s="19"/>
      <c r="S59" s="19">
        <v>5</v>
      </c>
      <c r="T59" s="37"/>
    </row>
    <row r="60" spans="2:20" s="24" customFormat="1" ht="54" customHeight="1" x14ac:dyDescent="0.25">
      <c r="B60" s="38" t="s">
        <v>11</v>
      </c>
      <c r="C60" s="14" t="s">
        <v>16</v>
      </c>
      <c r="D60" s="14" t="s">
        <v>23</v>
      </c>
      <c r="E60" s="20"/>
      <c r="F60" s="21" t="s">
        <v>783</v>
      </c>
      <c r="G60" s="14" t="s">
        <v>18</v>
      </c>
      <c r="H60" s="22" t="s">
        <v>88</v>
      </c>
      <c r="I60" s="14" t="s">
        <v>54</v>
      </c>
      <c r="J60" s="14" t="s">
        <v>89</v>
      </c>
      <c r="K60" s="25">
        <v>59.99</v>
      </c>
      <c r="L60" s="54" t="s">
        <v>778</v>
      </c>
      <c r="M60" s="51">
        <f t="shared" si="0"/>
        <v>63</v>
      </c>
      <c r="N60" s="48"/>
      <c r="O60" s="19"/>
      <c r="P60" s="19"/>
      <c r="Q60" s="19"/>
      <c r="R60" s="19"/>
      <c r="S60" s="19">
        <v>18</v>
      </c>
      <c r="T60" s="37">
        <v>45</v>
      </c>
    </row>
    <row r="61" spans="2:20" s="24" customFormat="1" ht="54" customHeight="1" x14ac:dyDescent="0.25">
      <c r="B61" s="38" t="s">
        <v>11</v>
      </c>
      <c r="C61" s="14" t="s">
        <v>16</v>
      </c>
      <c r="D61" s="14" t="s">
        <v>23</v>
      </c>
      <c r="E61" s="20"/>
      <c r="F61" s="21" t="s">
        <v>783</v>
      </c>
      <c r="G61" s="14" t="s">
        <v>18</v>
      </c>
      <c r="H61" s="22" t="s">
        <v>88</v>
      </c>
      <c r="I61" s="14" t="s">
        <v>21</v>
      </c>
      <c r="J61" s="14" t="s">
        <v>90</v>
      </c>
      <c r="K61" s="25">
        <v>59.99</v>
      </c>
      <c r="L61" s="54" t="s">
        <v>778</v>
      </c>
      <c r="M61" s="51">
        <f t="shared" si="0"/>
        <v>30</v>
      </c>
      <c r="N61" s="48"/>
      <c r="O61" s="19"/>
      <c r="P61" s="19"/>
      <c r="Q61" s="19"/>
      <c r="R61" s="19"/>
      <c r="S61" s="19">
        <v>5</v>
      </c>
      <c r="T61" s="37">
        <v>25</v>
      </c>
    </row>
    <row r="62" spans="2:20" s="24" customFormat="1" ht="54" customHeight="1" x14ac:dyDescent="0.25">
      <c r="B62" s="38" t="s">
        <v>11</v>
      </c>
      <c r="C62" s="14" t="s">
        <v>12</v>
      </c>
      <c r="D62" s="14" t="s">
        <v>13</v>
      </c>
      <c r="E62" s="20"/>
      <c r="F62" s="21" t="s">
        <v>783</v>
      </c>
      <c r="G62" s="14" t="s">
        <v>45</v>
      </c>
      <c r="H62" s="22" t="s">
        <v>210</v>
      </c>
      <c r="I62" s="14" t="s">
        <v>21</v>
      </c>
      <c r="J62" s="14" t="s">
        <v>211</v>
      </c>
      <c r="K62" s="25">
        <v>49.99</v>
      </c>
      <c r="L62" s="54" t="s">
        <v>778</v>
      </c>
      <c r="M62" s="51">
        <f t="shared" si="0"/>
        <v>1</v>
      </c>
      <c r="N62" s="48">
        <v>1</v>
      </c>
      <c r="O62" s="19"/>
      <c r="P62" s="19"/>
      <c r="Q62" s="19"/>
      <c r="R62" s="19"/>
      <c r="S62" s="19"/>
      <c r="T62" s="37"/>
    </row>
    <row r="63" spans="2:20" s="24" customFormat="1" ht="54" customHeight="1" x14ac:dyDescent="0.25">
      <c r="B63" s="38" t="s">
        <v>11</v>
      </c>
      <c r="C63" s="14" t="s">
        <v>12</v>
      </c>
      <c r="D63" s="14" t="s">
        <v>13</v>
      </c>
      <c r="E63" s="20"/>
      <c r="F63" s="21" t="s">
        <v>783</v>
      </c>
      <c r="G63" s="14" t="s">
        <v>14</v>
      </c>
      <c r="H63" s="22" t="s">
        <v>135</v>
      </c>
      <c r="I63" s="14" t="s">
        <v>21</v>
      </c>
      <c r="J63" s="14" t="s">
        <v>136</v>
      </c>
      <c r="K63" s="25">
        <v>59.99</v>
      </c>
      <c r="L63" s="54" t="s">
        <v>778</v>
      </c>
      <c r="M63" s="51">
        <f t="shared" si="0"/>
        <v>28</v>
      </c>
      <c r="N63" s="48"/>
      <c r="O63" s="19"/>
      <c r="P63" s="19"/>
      <c r="Q63" s="19"/>
      <c r="R63" s="19"/>
      <c r="S63" s="19">
        <v>28</v>
      </c>
      <c r="T63" s="37"/>
    </row>
    <row r="64" spans="2:20" s="24" customFormat="1" ht="54" customHeight="1" x14ac:dyDescent="0.25">
      <c r="B64" s="38" t="s">
        <v>11</v>
      </c>
      <c r="C64" s="14" t="s">
        <v>103</v>
      </c>
      <c r="D64" s="14" t="s">
        <v>13</v>
      </c>
      <c r="E64" s="20"/>
      <c r="F64" s="21" t="s">
        <v>783</v>
      </c>
      <c r="G64" s="14" t="s">
        <v>14</v>
      </c>
      <c r="H64" s="22" t="s">
        <v>137</v>
      </c>
      <c r="I64" s="14" t="s">
        <v>21</v>
      </c>
      <c r="J64" s="14" t="s">
        <v>138</v>
      </c>
      <c r="K64" s="25">
        <v>59.99</v>
      </c>
      <c r="L64" s="54" t="s">
        <v>778</v>
      </c>
      <c r="M64" s="51">
        <f t="shared" si="0"/>
        <v>3</v>
      </c>
      <c r="N64" s="48"/>
      <c r="O64" s="19"/>
      <c r="P64" s="19"/>
      <c r="Q64" s="19"/>
      <c r="R64" s="19"/>
      <c r="S64" s="19">
        <v>3</v>
      </c>
      <c r="T64" s="37"/>
    </row>
    <row r="65" spans="2:20" s="24" customFormat="1" ht="54" customHeight="1" x14ac:dyDescent="0.25">
      <c r="B65" s="38" t="s">
        <v>11</v>
      </c>
      <c r="C65" s="14" t="s">
        <v>12</v>
      </c>
      <c r="D65" s="14" t="s">
        <v>13</v>
      </c>
      <c r="E65" s="20"/>
      <c r="F65" s="21" t="s">
        <v>783</v>
      </c>
      <c r="G65" s="14" t="s">
        <v>14</v>
      </c>
      <c r="H65" s="22" t="s">
        <v>139</v>
      </c>
      <c r="I65" s="14" t="s">
        <v>21</v>
      </c>
      <c r="J65" s="14" t="s">
        <v>140</v>
      </c>
      <c r="K65" s="25">
        <v>59.99</v>
      </c>
      <c r="L65" s="54" t="s">
        <v>778</v>
      </c>
      <c r="M65" s="51">
        <f t="shared" si="0"/>
        <v>4</v>
      </c>
      <c r="N65" s="48"/>
      <c r="O65" s="19"/>
      <c r="P65" s="19"/>
      <c r="Q65" s="19"/>
      <c r="R65" s="19"/>
      <c r="S65" s="19">
        <v>4</v>
      </c>
      <c r="T65" s="37"/>
    </row>
    <row r="66" spans="2:20" s="24" customFormat="1" ht="54" customHeight="1" x14ac:dyDescent="0.25">
      <c r="B66" s="38" t="s">
        <v>11</v>
      </c>
      <c r="C66" s="14" t="s">
        <v>12</v>
      </c>
      <c r="D66" s="14" t="s">
        <v>13</v>
      </c>
      <c r="E66" s="20"/>
      <c r="F66" s="21" t="s">
        <v>783</v>
      </c>
      <c r="G66" s="14" t="s">
        <v>14</v>
      </c>
      <c r="H66" s="22" t="s">
        <v>139</v>
      </c>
      <c r="I66" s="14" t="s">
        <v>33</v>
      </c>
      <c r="J66" s="14" t="s">
        <v>141</v>
      </c>
      <c r="K66" s="25">
        <v>59.99</v>
      </c>
      <c r="L66" s="54" t="s">
        <v>778</v>
      </c>
      <c r="M66" s="51">
        <f t="shared" ref="M66:M118" si="1">SUM(N66:T66)</f>
        <v>170</v>
      </c>
      <c r="N66" s="48">
        <v>7</v>
      </c>
      <c r="O66" s="19">
        <v>19</v>
      </c>
      <c r="P66" s="19">
        <v>48</v>
      </c>
      <c r="Q66" s="19">
        <v>40</v>
      </c>
      <c r="R66" s="19">
        <v>32</v>
      </c>
      <c r="S66" s="19">
        <v>24</v>
      </c>
      <c r="T66" s="37"/>
    </row>
    <row r="67" spans="2:20" s="24" customFormat="1" ht="54" customHeight="1" x14ac:dyDescent="0.25">
      <c r="B67" s="38" t="s">
        <v>11</v>
      </c>
      <c r="C67" s="14" t="s">
        <v>12</v>
      </c>
      <c r="D67" s="14" t="s">
        <v>13</v>
      </c>
      <c r="E67" s="20"/>
      <c r="F67" s="21" t="s">
        <v>783</v>
      </c>
      <c r="G67" s="14" t="s">
        <v>14</v>
      </c>
      <c r="H67" s="22" t="s">
        <v>142</v>
      </c>
      <c r="I67" s="14" t="s">
        <v>21</v>
      </c>
      <c r="J67" s="14" t="s">
        <v>143</v>
      </c>
      <c r="K67" s="25">
        <v>59.99</v>
      </c>
      <c r="L67" s="54" t="s">
        <v>778</v>
      </c>
      <c r="M67" s="51">
        <f t="shared" si="1"/>
        <v>2</v>
      </c>
      <c r="N67" s="48"/>
      <c r="O67" s="19"/>
      <c r="P67" s="19"/>
      <c r="Q67" s="19"/>
      <c r="R67" s="19"/>
      <c r="S67" s="19">
        <v>2</v>
      </c>
      <c r="T67" s="37"/>
    </row>
    <row r="68" spans="2:20" s="24" customFormat="1" ht="54" customHeight="1" x14ac:dyDescent="0.25">
      <c r="B68" s="38" t="s">
        <v>11</v>
      </c>
      <c r="C68" s="14" t="s">
        <v>16</v>
      </c>
      <c r="D68" s="14" t="s">
        <v>23</v>
      </c>
      <c r="E68" s="20"/>
      <c r="F68" s="21" t="s">
        <v>783</v>
      </c>
      <c r="G68" s="14" t="s">
        <v>18</v>
      </c>
      <c r="H68" s="22" t="s">
        <v>92</v>
      </c>
      <c r="I68" s="14" t="s">
        <v>93</v>
      </c>
      <c r="J68" s="14" t="s">
        <v>94</v>
      </c>
      <c r="K68" s="25">
        <v>69.989999999999995</v>
      </c>
      <c r="L68" s="54" t="s">
        <v>778</v>
      </c>
      <c r="M68" s="51">
        <f t="shared" si="1"/>
        <v>1</v>
      </c>
      <c r="N68" s="48"/>
      <c r="O68" s="19"/>
      <c r="P68" s="19"/>
      <c r="Q68" s="19"/>
      <c r="R68" s="19"/>
      <c r="S68" s="19">
        <v>1</v>
      </c>
      <c r="T68" s="37"/>
    </row>
    <row r="69" spans="2:20" s="24" customFormat="1" ht="54" customHeight="1" x14ac:dyDescent="0.25">
      <c r="B69" s="38" t="s">
        <v>11</v>
      </c>
      <c r="C69" s="14" t="s">
        <v>12</v>
      </c>
      <c r="D69" s="14" t="s">
        <v>24</v>
      </c>
      <c r="E69" s="20"/>
      <c r="F69" s="21" t="s">
        <v>783</v>
      </c>
      <c r="G69" s="14" t="s">
        <v>14</v>
      </c>
      <c r="H69" s="22" t="s">
        <v>144</v>
      </c>
      <c r="I69" s="14" t="s">
        <v>19</v>
      </c>
      <c r="J69" s="14" t="s">
        <v>145</v>
      </c>
      <c r="K69" s="25">
        <v>39.99</v>
      </c>
      <c r="L69" s="54" t="s">
        <v>778</v>
      </c>
      <c r="M69" s="51">
        <f t="shared" si="1"/>
        <v>1</v>
      </c>
      <c r="N69" s="48">
        <v>1</v>
      </c>
      <c r="O69" s="19"/>
      <c r="P69" s="19"/>
      <c r="Q69" s="19"/>
      <c r="R69" s="19"/>
      <c r="S69" s="19"/>
      <c r="T69" s="37"/>
    </row>
    <row r="70" spans="2:20" s="24" customFormat="1" ht="54" customHeight="1" x14ac:dyDescent="0.25">
      <c r="B70" s="38" t="s">
        <v>11</v>
      </c>
      <c r="C70" s="14" t="s">
        <v>52</v>
      </c>
      <c r="D70" s="14" t="s">
        <v>24</v>
      </c>
      <c r="E70" s="20"/>
      <c r="F70" s="21" t="s">
        <v>783</v>
      </c>
      <c r="G70" s="14" t="s">
        <v>25</v>
      </c>
      <c r="H70" s="22" t="s">
        <v>100</v>
      </c>
      <c r="I70" s="14" t="s">
        <v>21</v>
      </c>
      <c r="J70" s="14" t="s">
        <v>101</v>
      </c>
      <c r="K70" s="25">
        <v>39.99</v>
      </c>
      <c r="L70" s="54" t="s">
        <v>778</v>
      </c>
      <c r="M70" s="51">
        <f t="shared" si="1"/>
        <v>32</v>
      </c>
      <c r="N70" s="48"/>
      <c r="O70" s="19">
        <v>7</v>
      </c>
      <c r="P70" s="19">
        <v>25</v>
      </c>
      <c r="Q70" s="19"/>
      <c r="R70" s="19"/>
      <c r="S70" s="19"/>
      <c r="T70" s="37"/>
    </row>
    <row r="71" spans="2:20" s="24" customFormat="1" ht="54" customHeight="1" x14ac:dyDescent="0.25">
      <c r="B71" s="38" t="s">
        <v>11</v>
      </c>
      <c r="C71" s="14" t="s">
        <v>103</v>
      </c>
      <c r="D71" s="14" t="s">
        <v>24</v>
      </c>
      <c r="E71" s="20"/>
      <c r="F71" s="21" t="s">
        <v>783</v>
      </c>
      <c r="G71" s="14" t="s">
        <v>25</v>
      </c>
      <c r="H71" s="22" t="s">
        <v>104</v>
      </c>
      <c r="I71" s="14" t="s">
        <v>106</v>
      </c>
      <c r="J71" s="14" t="s">
        <v>107</v>
      </c>
      <c r="K71" s="25">
        <v>39.99</v>
      </c>
      <c r="L71" s="54" t="s">
        <v>778</v>
      </c>
      <c r="M71" s="51">
        <f t="shared" si="1"/>
        <v>5</v>
      </c>
      <c r="N71" s="48"/>
      <c r="O71" s="19">
        <v>3</v>
      </c>
      <c r="P71" s="19"/>
      <c r="Q71" s="19">
        <v>2</v>
      </c>
      <c r="R71" s="19"/>
      <c r="S71" s="19"/>
      <c r="T71" s="37"/>
    </row>
    <row r="72" spans="2:20" s="24" customFormat="1" ht="54" customHeight="1" x14ac:dyDescent="0.25">
      <c r="B72" s="38" t="s">
        <v>11</v>
      </c>
      <c r="C72" s="14" t="s">
        <v>12</v>
      </c>
      <c r="D72" s="14" t="s">
        <v>24</v>
      </c>
      <c r="E72" s="20"/>
      <c r="F72" s="21" t="s">
        <v>783</v>
      </c>
      <c r="G72" s="14" t="s">
        <v>25</v>
      </c>
      <c r="H72" s="22" t="s">
        <v>108</v>
      </c>
      <c r="I72" s="14" t="s">
        <v>21</v>
      </c>
      <c r="J72" s="14" t="s">
        <v>109</v>
      </c>
      <c r="K72" s="25">
        <v>39.99</v>
      </c>
      <c r="L72" s="54" t="s">
        <v>778</v>
      </c>
      <c r="M72" s="51">
        <f t="shared" si="1"/>
        <v>4</v>
      </c>
      <c r="N72" s="48"/>
      <c r="O72" s="19">
        <v>1</v>
      </c>
      <c r="P72" s="19">
        <v>2</v>
      </c>
      <c r="Q72" s="19"/>
      <c r="R72" s="19"/>
      <c r="S72" s="19"/>
      <c r="T72" s="37">
        <v>1</v>
      </c>
    </row>
    <row r="73" spans="2:20" s="24" customFormat="1" ht="54" customHeight="1" x14ac:dyDescent="0.25">
      <c r="B73" s="38" t="s">
        <v>11</v>
      </c>
      <c r="C73" s="14" t="s">
        <v>52</v>
      </c>
      <c r="D73" s="14" t="s">
        <v>24</v>
      </c>
      <c r="E73" s="20"/>
      <c r="F73" s="21" t="s">
        <v>783</v>
      </c>
      <c r="G73" s="14" t="s">
        <v>14</v>
      </c>
      <c r="H73" s="22" t="s">
        <v>147</v>
      </c>
      <c r="I73" s="14" t="s">
        <v>21</v>
      </c>
      <c r="J73" s="14" t="s">
        <v>148</v>
      </c>
      <c r="K73" s="25">
        <v>39.99</v>
      </c>
      <c r="L73" s="54" t="s">
        <v>778</v>
      </c>
      <c r="M73" s="51">
        <f t="shared" si="1"/>
        <v>15</v>
      </c>
      <c r="N73" s="48"/>
      <c r="O73" s="19"/>
      <c r="P73" s="19">
        <v>15</v>
      </c>
      <c r="Q73" s="19"/>
      <c r="R73" s="19"/>
      <c r="S73" s="19"/>
      <c r="T73" s="37"/>
    </row>
    <row r="74" spans="2:20" s="24" customFormat="1" ht="54" customHeight="1" x14ac:dyDescent="0.25">
      <c r="B74" s="38" t="s">
        <v>11</v>
      </c>
      <c r="C74" s="14" t="s">
        <v>12</v>
      </c>
      <c r="D74" s="14" t="s">
        <v>24</v>
      </c>
      <c r="E74" s="20"/>
      <c r="F74" s="21" t="s">
        <v>783</v>
      </c>
      <c r="G74" s="14" t="s">
        <v>14</v>
      </c>
      <c r="H74" s="22" t="s">
        <v>149</v>
      </c>
      <c r="I74" s="14" t="s">
        <v>21</v>
      </c>
      <c r="J74" s="14" t="s">
        <v>150</v>
      </c>
      <c r="K74" s="25">
        <v>59.99</v>
      </c>
      <c r="L74" s="54" t="s">
        <v>778</v>
      </c>
      <c r="M74" s="51">
        <f t="shared" si="1"/>
        <v>8</v>
      </c>
      <c r="N74" s="48">
        <v>2</v>
      </c>
      <c r="O74" s="19"/>
      <c r="P74" s="19"/>
      <c r="Q74" s="19"/>
      <c r="R74" s="19">
        <v>6</v>
      </c>
      <c r="S74" s="19"/>
      <c r="T74" s="37"/>
    </row>
    <row r="75" spans="2:20" s="24" customFormat="1" ht="54" customHeight="1" x14ac:dyDescent="0.25">
      <c r="B75" s="38" t="s">
        <v>11</v>
      </c>
      <c r="C75" s="14" t="s">
        <v>12</v>
      </c>
      <c r="D75" s="14" t="s">
        <v>24</v>
      </c>
      <c r="E75" s="20"/>
      <c r="F75" s="21" t="s">
        <v>783</v>
      </c>
      <c r="G75" s="14" t="s">
        <v>14</v>
      </c>
      <c r="H75" s="22" t="s">
        <v>149</v>
      </c>
      <c r="I75" s="14" t="s">
        <v>146</v>
      </c>
      <c r="J75" s="14" t="s">
        <v>151</v>
      </c>
      <c r="K75" s="25">
        <v>59.99</v>
      </c>
      <c r="L75" s="54" t="s">
        <v>778</v>
      </c>
      <c r="M75" s="51">
        <f t="shared" si="1"/>
        <v>89</v>
      </c>
      <c r="N75" s="48"/>
      <c r="O75" s="19"/>
      <c r="P75" s="19"/>
      <c r="Q75" s="19">
        <v>8</v>
      </c>
      <c r="R75" s="19">
        <v>38</v>
      </c>
      <c r="S75" s="19">
        <v>43</v>
      </c>
      <c r="T75" s="37"/>
    </row>
    <row r="76" spans="2:20" s="24" customFormat="1" ht="54" customHeight="1" x14ac:dyDescent="0.25">
      <c r="B76" s="38" t="s">
        <v>11</v>
      </c>
      <c r="C76" s="14" t="s">
        <v>12</v>
      </c>
      <c r="D76" s="14" t="s">
        <v>24</v>
      </c>
      <c r="E76" s="20"/>
      <c r="F76" s="21" t="s">
        <v>783</v>
      </c>
      <c r="G76" s="14" t="s">
        <v>14</v>
      </c>
      <c r="H76" s="22" t="s">
        <v>152</v>
      </c>
      <c r="I76" s="14" t="s">
        <v>21</v>
      </c>
      <c r="J76" s="14" t="s">
        <v>153</v>
      </c>
      <c r="K76" s="25">
        <v>59.99</v>
      </c>
      <c r="L76" s="54" t="s">
        <v>778</v>
      </c>
      <c r="M76" s="51">
        <f t="shared" si="1"/>
        <v>167</v>
      </c>
      <c r="N76" s="48"/>
      <c r="O76" s="19"/>
      <c r="P76" s="19"/>
      <c r="Q76" s="19">
        <v>34</v>
      </c>
      <c r="R76" s="19">
        <v>32</v>
      </c>
      <c r="S76" s="19">
        <v>101</v>
      </c>
      <c r="T76" s="37"/>
    </row>
    <row r="77" spans="2:20" s="24" customFormat="1" ht="54" customHeight="1" x14ac:dyDescent="0.25">
      <c r="B77" s="38" t="s">
        <v>11</v>
      </c>
      <c r="C77" s="14" t="s">
        <v>12</v>
      </c>
      <c r="D77" s="14" t="s">
        <v>24</v>
      </c>
      <c r="E77" s="20"/>
      <c r="F77" s="21" t="s">
        <v>783</v>
      </c>
      <c r="G77" s="14" t="s">
        <v>14</v>
      </c>
      <c r="H77" s="22" t="s">
        <v>152</v>
      </c>
      <c r="I77" s="14" t="s">
        <v>146</v>
      </c>
      <c r="J77" s="14" t="s">
        <v>154</v>
      </c>
      <c r="K77" s="25">
        <v>59.99</v>
      </c>
      <c r="L77" s="54" t="s">
        <v>778</v>
      </c>
      <c r="M77" s="51">
        <f t="shared" si="1"/>
        <v>38</v>
      </c>
      <c r="N77" s="48"/>
      <c r="O77" s="19"/>
      <c r="P77" s="19"/>
      <c r="Q77" s="19"/>
      <c r="R77" s="19">
        <v>2</v>
      </c>
      <c r="S77" s="19">
        <v>36</v>
      </c>
      <c r="T77" s="37"/>
    </row>
    <row r="78" spans="2:20" s="24" customFormat="1" ht="54" customHeight="1" x14ac:dyDescent="0.25">
      <c r="B78" s="38" t="s">
        <v>11</v>
      </c>
      <c r="C78" s="14" t="s">
        <v>12</v>
      </c>
      <c r="D78" s="14" t="s">
        <v>24</v>
      </c>
      <c r="E78" s="20"/>
      <c r="F78" s="21" t="s">
        <v>783</v>
      </c>
      <c r="G78" s="14" t="s">
        <v>14</v>
      </c>
      <c r="H78" s="22" t="s">
        <v>155</v>
      </c>
      <c r="I78" s="14" t="s">
        <v>21</v>
      </c>
      <c r="J78" s="14" t="s">
        <v>156</v>
      </c>
      <c r="K78" s="25">
        <v>49.99</v>
      </c>
      <c r="L78" s="54" t="s">
        <v>778</v>
      </c>
      <c r="M78" s="51">
        <f t="shared" si="1"/>
        <v>41</v>
      </c>
      <c r="N78" s="48">
        <v>6</v>
      </c>
      <c r="O78" s="19">
        <v>13</v>
      </c>
      <c r="P78" s="19">
        <v>22</v>
      </c>
      <c r="Q78" s="19"/>
      <c r="R78" s="19"/>
      <c r="S78" s="19"/>
      <c r="T78" s="37"/>
    </row>
    <row r="79" spans="2:20" s="24" customFormat="1" ht="54" customHeight="1" x14ac:dyDescent="0.25">
      <c r="B79" s="38" t="s">
        <v>11</v>
      </c>
      <c r="C79" s="14" t="s">
        <v>12</v>
      </c>
      <c r="D79" s="14" t="s">
        <v>24</v>
      </c>
      <c r="E79" s="20"/>
      <c r="F79" s="21" t="s">
        <v>783</v>
      </c>
      <c r="G79" s="14" t="s">
        <v>14</v>
      </c>
      <c r="H79" s="22" t="s">
        <v>155</v>
      </c>
      <c r="I79" s="14" t="s">
        <v>15</v>
      </c>
      <c r="J79" s="14" t="s">
        <v>157</v>
      </c>
      <c r="K79" s="25">
        <v>49.99</v>
      </c>
      <c r="L79" s="54" t="s">
        <v>778</v>
      </c>
      <c r="M79" s="51">
        <f t="shared" si="1"/>
        <v>10</v>
      </c>
      <c r="N79" s="48"/>
      <c r="O79" s="19">
        <v>10</v>
      </c>
      <c r="P79" s="19"/>
      <c r="Q79" s="19"/>
      <c r="R79" s="19"/>
      <c r="S79" s="19"/>
      <c r="T79" s="37"/>
    </row>
    <row r="80" spans="2:20" s="24" customFormat="1" ht="54" customHeight="1" x14ac:dyDescent="0.25">
      <c r="B80" s="38" t="s">
        <v>11</v>
      </c>
      <c r="C80" s="14" t="s">
        <v>34</v>
      </c>
      <c r="D80" s="14" t="s">
        <v>24</v>
      </c>
      <c r="E80" s="20"/>
      <c r="F80" s="21" t="s">
        <v>783</v>
      </c>
      <c r="G80" s="14" t="s">
        <v>14</v>
      </c>
      <c r="H80" s="22" t="s">
        <v>158</v>
      </c>
      <c r="I80" s="14" t="s">
        <v>21</v>
      </c>
      <c r="J80" s="14" t="s">
        <v>159</v>
      </c>
      <c r="K80" s="25">
        <v>39.99</v>
      </c>
      <c r="L80" s="54" t="s">
        <v>778</v>
      </c>
      <c r="M80" s="51">
        <f t="shared" si="1"/>
        <v>1</v>
      </c>
      <c r="N80" s="48"/>
      <c r="O80" s="19"/>
      <c r="P80" s="19">
        <v>1</v>
      </c>
      <c r="Q80" s="19"/>
      <c r="R80" s="19"/>
      <c r="S80" s="19"/>
      <c r="T80" s="37"/>
    </row>
    <row r="81" spans="2:20" s="24" customFormat="1" ht="54" customHeight="1" x14ac:dyDescent="0.25">
      <c r="B81" s="38" t="s">
        <v>11</v>
      </c>
      <c r="C81" s="14" t="s">
        <v>12</v>
      </c>
      <c r="D81" s="14" t="s">
        <v>24</v>
      </c>
      <c r="E81" s="20"/>
      <c r="F81" s="21" t="s">
        <v>783</v>
      </c>
      <c r="G81" s="14" t="s">
        <v>14</v>
      </c>
      <c r="H81" s="22" t="s">
        <v>160</v>
      </c>
      <c r="I81" s="14" t="s">
        <v>21</v>
      </c>
      <c r="J81" s="14" t="s">
        <v>161</v>
      </c>
      <c r="K81" s="25">
        <v>49.99</v>
      </c>
      <c r="L81" s="54" t="s">
        <v>778</v>
      </c>
      <c r="M81" s="51">
        <f t="shared" si="1"/>
        <v>7</v>
      </c>
      <c r="N81" s="48">
        <v>1</v>
      </c>
      <c r="O81" s="19">
        <v>3</v>
      </c>
      <c r="P81" s="19">
        <v>3</v>
      </c>
      <c r="Q81" s="19"/>
      <c r="R81" s="19"/>
      <c r="S81" s="19"/>
      <c r="T81" s="37"/>
    </row>
    <row r="82" spans="2:20" s="24" customFormat="1" ht="54" customHeight="1" x14ac:dyDescent="0.25">
      <c r="B82" s="38" t="s">
        <v>11</v>
      </c>
      <c r="C82" s="14" t="s">
        <v>12</v>
      </c>
      <c r="D82" s="14" t="s">
        <v>24</v>
      </c>
      <c r="E82" s="20"/>
      <c r="F82" s="21" t="s">
        <v>783</v>
      </c>
      <c r="G82" s="14" t="s">
        <v>14</v>
      </c>
      <c r="H82" s="22" t="s">
        <v>162</v>
      </c>
      <c r="I82" s="14" t="s">
        <v>21</v>
      </c>
      <c r="J82" s="14" t="s">
        <v>163</v>
      </c>
      <c r="K82" s="25">
        <v>49.99</v>
      </c>
      <c r="L82" s="54" t="s">
        <v>778</v>
      </c>
      <c r="M82" s="51">
        <f t="shared" si="1"/>
        <v>1</v>
      </c>
      <c r="N82" s="48">
        <v>1</v>
      </c>
      <c r="O82" s="19"/>
      <c r="P82" s="19"/>
      <c r="Q82" s="19"/>
      <c r="R82" s="19"/>
      <c r="S82" s="19"/>
      <c r="T82" s="37"/>
    </row>
    <row r="83" spans="2:20" s="24" customFormat="1" ht="54" customHeight="1" x14ac:dyDescent="0.25">
      <c r="B83" s="38" t="s">
        <v>11</v>
      </c>
      <c r="C83" s="14" t="s">
        <v>47</v>
      </c>
      <c r="D83" s="14" t="s">
        <v>24</v>
      </c>
      <c r="E83" s="20"/>
      <c r="F83" s="21" t="s">
        <v>783</v>
      </c>
      <c r="G83" s="14" t="s">
        <v>14</v>
      </c>
      <c r="H83" s="22" t="s">
        <v>164</v>
      </c>
      <c r="I83" s="14" t="s">
        <v>21</v>
      </c>
      <c r="J83" s="14" t="s">
        <v>165</v>
      </c>
      <c r="K83" s="25">
        <v>69.989999999999995</v>
      </c>
      <c r="L83" s="54" t="s">
        <v>778</v>
      </c>
      <c r="M83" s="51">
        <f t="shared" si="1"/>
        <v>1</v>
      </c>
      <c r="N83" s="48"/>
      <c r="O83" s="19"/>
      <c r="P83" s="19"/>
      <c r="Q83" s="19">
        <v>1</v>
      </c>
      <c r="R83" s="19"/>
      <c r="S83" s="19"/>
      <c r="T83" s="37"/>
    </row>
    <row r="84" spans="2:20" s="24" customFormat="1" ht="54" customHeight="1" x14ac:dyDescent="0.25">
      <c r="B84" s="38" t="s">
        <v>11</v>
      </c>
      <c r="C84" s="14" t="s">
        <v>16</v>
      </c>
      <c r="D84" s="14" t="s">
        <v>17</v>
      </c>
      <c r="E84" s="20"/>
      <c r="F84" s="21" t="s">
        <v>783</v>
      </c>
      <c r="G84" s="14" t="s">
        <v>57</v>
      </c>
      <c r="H84" s="22" t="s">
        <v>222</v>
      </c>
      <c r="I84" s="14" t="s">
        <v>21</v>
      </c>
      <c r="J84" s="14" t="s">
        <v>223</v>
      </c>
      <c r="K84" s="25">
        <v>79.989999999999995</v>
      </c>
      <c r="L84" s="54" t="s">
        <v>778</v>
      </c>
      <c r="M84" s="51">
        <f t="shared" si="1"/>
        <v>31</v>
      </c>
      <c r="N84" s="48"/>
      <c r="O84" s="19">
        <v>25</v>
      </c>
      <c r="P84" s="19">
        <v>6</v>
      </c>
      <c r="Q84" s="19"/>
      <c r="R84" s="19"/>
      <c r="S84" s="19"/>
      <c r="T84" s="37"/>
    </row>
    <row r="85" spans="2:20" s="24" customFormat="1" ht="54" customHeight="1" x14ac:dyDescent="0.25">
      <c r="B85" s="38" t="s">
        <v>11</v>
      </c>
      <c r="C85" s="14" t="s">
        <v>52</v>
      </c>
      <c r="D85" s="14" t="s">
        <v>24</v>
      </c>
      <c r="E85" s="20"/>
      <c r="F85" s="21" t="s">
        <v>783</v>
      </c>
      <c r="G85" s="14" t="s">
        <v>61</v>
      </c>
      <c r="H85" s="22" t="s">
        <v>238</v>
      </c>
      <c r="I85" s="14" t="s">
        <v>21</v>
      </c>
      <c r="J85" s="14" t="s">
        <v>239</v>
      </c>
      <c r="K85" s="25">
        <v>69.989999999999995</v>
      </c>
      <c r="L85" s="54" t="s">
        <v>778</v>
      </c>
      <c r="M85" s="51">
        <f t="shared" si="1"/>
        <v>2</v>
      </c>
      <c r="N85" s="48"/>
      <c r="O85" s="19"/>
      <c r="P85" s="19"/>
      <c r="Q85" s="19"/>
      <c r="R85" s="19">
        <v>1</v>
      </c>
      <c r="S85" s="19">
        <v>1</v>
      </c>
      <c r="T85" s="37"/>
    </row>
    <row r="86" spans="2:20" s="24" customFormat="1" ht="54" customHeight="1" x14ac:dyDescent="0.25">
      <c r="B86" s="38" t="s">
        <v>11</v>
      </c>
      <c r="C86" s="14" t="s">
        <v>52</v>
      </c>
      <c r="D86" s="14" t="s">
        <v>24</v>
      </c>
      <c r="E86" s="20"/>
      <c r="F86" s="21" t="s">
        <v>783</v>
      </c>
      <c r="G86" s="14" t="s">
        <v>57</v>
      </c>
      <c r="H86" s="22" t="s">
        <v>224</v>
      </c>
      <c r="I86" s="14" t="s">
        <v>21</v>
      </c>
      <c r="J86" s="14" t="s">
        <v>225</v>
      </c>
      <c r="K86" s="25">
        <v>49.99</v>
      </c>
      <c r="L86" s="54" t="s">
        <v>778</v>
      </c>
      <c r="M86" s="51">
        <f t="shared" si="1"/>
        <v>11</v>
      </c>
      <c r="N86" s="48"/>
      <c r="O86" s="19"/>
      <c r="P86" s="19">
        <v>11</v>
      </c>
      <c r="Q86" s="19"/>
      <c r="R86" s="19"/>
      <c r="S86" s="19"/>
      <c r="T86" s="37"/>
    </row>
    <row r="87" spans="2:20" s="24" customFormat="1" ht="54" customHeight="1" x14ac:dyDescent="0.25">
      <c r="B87" s="38" t="s">
        <v>11</v>
      </c>
      <c r="C87" s="14" t="s">
        <v>12</v>
      </c>
      <c r="D87" s="14" t="s">
        <v>13</v>
      </c>
      <c r="E87" s="20"/>
      <c r="F87" s="21" t="s">
        <v>783</v>
      </c>
      <c r="G87" s="14" t="s">
        <v>14</v>
      </c>
      <c r="H87" s="22" t="s">
        <v>166</v>
      </c>
      <c r="I87" s="14" t="s">
        <v>21</v>
      </c>
      <c r="J87" s="14" t="s">
        <v>167</v>
      </c>
      <c r="K87" s="25">
        <v>59.99</v>
      </c>
      <c r="L87" s="54" t="s">
        <v>778</v>
      </c>
      <c r="M87" s="51">
        <f t="shared" si="1"/>
        <v>6</v>
      </c>
      <c r="N87" s="48"/>
      <c r="O87" s="19"/>
      <c r="P87" s="19">
        <v>2</v>
      </c>
      <c r="Q87" s="19"/>
      <c r="R87" s="19"/>
      <c r="S87" s="19">
        <v>4</v>
      </c>
      <c r="T87" s="37"/>
    </row>
    <row r="88" spans="2:20" s="24" customFormat="1" ht="54" customHeight="1" x14ac:dyDescent="0.25">
      <c r="B88" s="38" t="s">
        <v>11</v>
      </c>
      <c r="C88" s="14" t="s">
        <v>12</v>
      </c>
      <c r="D88" s="14" t="s">
        <v>13</v>
      </c>
      <c r="E88" s="20"/>
      <c r="F88" s="21" t="s">
        <v>783</v>
      </c>
      <c r="G88" s="14" t="s">
        <v>45</v>
      </c>
      <c r="H88" s="22" t="s">
        <v>212</v>
      </c>
      <c r="I88" s="14" t="s">
        <v>110</v>
      </c>
      <c r="J88" s="14" t="s">
        <v>213</v>
      </c>
      <c r="K88" s="25">
        <v>49.99</v>
      </c>
      <c r="L88" s="54" t="s">
        <v>778</v>
      </c>
      <c r="M88" s="51">
        <f t="shared" si="1"/>
        <v>5</v>
      </c>
      <c r="N88" s="48">
        <v>3</v>
      </c>
      <c r="O88" s="19"/>
      <c r="P88" s="19"/>
      <c r="Q88" s="19"/>
      <c r="R88" s="19">
        <v>2</v>
      </c>
      <c r="S88" s="19"/>
      <c r="T88" s="37"/>
    </row>
    <row r="89" spans="2:20" s="24" customFormat="1" ht="54" customHeight="1" x14ac:dyDescent="0.25">
      <c r="B89" s="38" t="s">
        <v>11</v>
      </c>
      <c r="C89" s="14" t="s">
        <v>12</v>
      </c>
      <c r="D89" s="14" t="s">
        <v>13</v>
      </c>
      <c r="E89" s="20"/>
      <c r="F89" s="21" t="s">
        <v>783</v>
      </c>
      <c r="G89" s="14" t="s">
        <v>45</v>
      </c>
      <c r="H89" s="22" t="s">
        <v>212</v>
      </c>
      <c r="I89" s="14" t="s">
        <v>15</v>
      </c>
      <c r="J89" s="14" t="s">
        <v>214</v>
      </c>
      <c r="K89" s="25">
        <v>49.99</v>
      </c>
      <c r="L89" s="54" t="s">
        <v>778</v>
      </c>
      <c r="M89" s="51">
        <f t="shared" si="1"/>
        <v>5</v>
      </c>
      <c r="N89" s="48">
        <v>1</v>
      </c>
      <c r="O89" s="19"/>
      <c r="P89" s="19"/>
      <c r="Q89" s="19"/>
      <c r="R89" s="19">
        <v>1</v>
      </c>
      <c r="S89" s="19">
        <v>3</v>
      </c>
      <c r="T89" s="37"/>
    </row>
    <row r="90" spans="2:20" s="24" customFormat="1" ht="54" customHeight="1" x14ac:dyDescent="0.25">
      <c r="B90" s="38" t="s">
        <v>11</v>
      </c>
      <c r="C90" s="14" t="s">
        <v>12</v>
      </c>
      <c r="D90" s="14" t="s">
        <v>13</v>
      </c>
      <c r="E90" s="20"/>
      <c r="F90" s="21" t="s">
        <v>783</v>
      </c>
      <c r="G90" s="14" t="s">
        <v>45</v>
      </c>
      <c r="H90" s="22" t="s">
        <v>212</v>
      </c>
      <c r="I90" s="14" t="s">
        <v>93</v>
      </c>
      <c r="J90" s="14" t="s">
        <v>215</v>
      </c>
      <c r="K90" s="25">
        <v>49.99</v>
      </c>
      <c r="L90" s="54" t="s">
        <v>778</v>
      </c>
      <c r="M90" s="51">
        <f t="shared" si="1"/>
        <v>7</v>
      </c>
      <c r="N90" s="48"/>
      <c r="O90" s="19"/>
      <c r="P90" s="19"/>
      <c r="Q90" s="19">
        <v>6</v>
      </c>
      <c r="R90" s="19">
        <v>1</v>
      </c>
      <c r="S90" s="19"/>
      <c r="T90" s="37"/>
    </row>
    <row r="91" spans="2:20" s="24" customFormat="1" ht="54" customHeight="1" x14ac:dyDescent="0.25">
      <c r="B91" s="38" t="s">
        <v>11</v>
      </c>
      <c r="C91" s="14" t="s">
        <v>12</v>
      </c>
      <c r="D91" s="14" t="s">
        <v>13</v>
      </c>
      <c r="E91" s="20"/>
      <c r="F91" s="21" t="s">
        <v>783</v>
      </c>
      <c r="G91" s="14" t="s">
        <v>14</v>
      </c>
      <c r="H91" s="22" t="s">
        <v>168</v>
      </c>
      <c r="I91" s="14" t="s">
        <v>15</v>
      </c>
      <c r="J91" s="14" t="s">
        <v>169</v>
      </c>
      <c r="K91" s="25">
        <v>39.99</v>
      </c>
      <c r="L91" s="54" t="s">
        <v>778</v>
      </c>
      <c r="M91" s="51">
        <f t="shared" si="1"/>
        <v>33</v>
      </c>
      <c r="N91" s="48">
        <v>10</v>
      </c>
      <c r="O91" s="19"/>
      <c r="P91" s="19"/>
      <c r="Q91" s="19">
        <v>3</v>
      </c>
      <c r="R91" s="19"/>
      <c r="S91" s="19">
        <v>20</v>
      </c>
      <c r="T91" s="37"/>
    </row>
    <row r="92" spans="2:20" s="24" customFormat="1" ht="54" customHeight="1" x14ac:dyDescent="0.25">
      <c r="B92" s="38" t="s">
        <v>11</v>
      </c>
      <c r="C92" s="14" t="s">
        <v>52</v>
      </c>
      <c r="D92" s="14" t="s">
        <v>13</v>
      </c>
      <c r="E92" s="20"/>
      <c r="F92" s="21" t="s">
        <v>783</v>
      </c>
      <c r="G92" s="14" t="s">
        <v>57</v>
      </c>
      <c r="H92" s="22" t="s">
        <v>226</v>
      </c>
      <c r="I92" s="14" t="s">
        <v>21</v>
      </c>
      <c r="J92" s="14" t="s">
        <v>227</v>
      </c>
      <c r="K92" s="25">
        <v>59.99</v>
      </c>
      <c r="L92" s="54" t="s">
        <v>778</v>
      </c>
      <c r="M92" s="51">
        <f t="shared" si="1"/>
        <v>269</v>
      </c>
      <c r="N92" s="48"/>
      <c r="O92" s="19"/>
      <c r="P92" s="19">
        <v>168</v>
      </c>
      <c r="Q92" s="19">
        <v>101</v>
      </c>
      <c r="R92" s="19"/>
      <c r="S92" s="19"/>
      <c r="T92" s="37"/>
    </row>
    <row r="93" spans="2:20" s="24" customFormat="1" ht="54" customHeight="1" x14ac:dyDescent="0.25">
      <c r="B93" s="38" t="s">
        <v>11</v>
      </c>
      <c r="C93" s="14" t="s">
        <v>12</v>
      </c>
      <c r="D93" s="14" t="s">
        <v>13</v>
      </c>
      <c r="E93" s="20"/>
      <c r="F93" s="21" t="s">
        <v>783</v>
      </c>
      <c r="G93" s="14" t="s">
        <v>14</v>
      </c>
      <c r="H93" s="22" t="s">
        <v>170</v>
      </c>
      <c r="I93" s="14" t="s">
        <v>19</v>
      </c>
      <c r="J93" s="14" t="s">
        <v>171</v>
      </c>
      <c r="K93" s="25">
        <v>49.99</v>
      </c>
      <c r="L93" s="54" t="s">
        <v>778</v>
      </c>
      <c r="M93" s="51">
        <f t="shared" si="1"/>
        <v>15</v>
      </c>
      <c r="N93" s="48"/>
      <c r="O93" s="19"/>
      <c r="P93" s="19">
        <v>5</v>
      </c>
      <c r="Q93" s="19">
        <v>3</v>
      </c>
      <c r="R93" s="19"/>
      <c r="S93" s="19">
        <v>7</v>
      </c>
      <c r="T93" s="37"/>
    </row>
    <row r="94" spans="2:20" s="24" customFormat="1" ht="54" customHeight="1" x14ac:dyDescent="0.25">
      <c r="B94" s="38" t="s">
        <v>11</v>
      </c>
      <c r="C94" s="14" t="s">
        <v>12</v>
      </c>
      <c r="D94" s="14" t="s">
        <v>13</v>
      </c>
      <c r="E94" s="20"/>
      <c r="F94" s="21" t="s">
        <v>783</v>
      </c>
      <c r="G94" s="14" t="s">
        <v>14</v>
      </c>
      <c r="H94" s="22" t="s">
        <v>170</v>
      </c>
      <c r="I94" s="14" t="s">
        <v>21</v>
      </c>
      <c r="J94" s="14" t="s">
        <v>172</v>
      </c>
      <c r="K94" s="25">
        <v>49.99</v>
      </c>
      <c r="L94" s="54" t="s">
        <v>778</v>
      </c>
      <c r="M94" s="51">
        <f t="shared" si="1"/>
        <v>196</v>
      </c>
      <c r="N94" s="48"/>
      <c r="O94" s="19"/>
      <c r="P94" s="19">
        <v>92</v>
      </c>
      <c r="Q94" s="19">
        <v>104</v>
      </c>
      <c r="R94" s="19"/>
      <c r="S94" s="19"/>
      <c r="T94" s="37"/>
    </row>
    <row r="95" spans="2:20" s="24" customFormat="1" ht="54" customHeight="1" x14ac:dyDescent="0.25">
      <c r="B95" s="38" t="s">
        <v>11</v>
      </c>
      <c r="C95" s="14" t="s">
        <v>12</v>
      </c>
      <c r="D95" s="14" t="s">
        <v>13</v>
      </c>
      <c r="E95" s="20"/>
      <c r="F95" s="21" t="s">
        <v>783</v>
      </c>
      <c r="G95" s="14" t="s">
        <v>14</v>
      </c>
      <c r="H95" s="22" t="s">
        <v>173</v>
      </c>
      <c r="I95" s="14" t="s">
        <v>21</v>
      </c>
      <c r="J95" s="14" t="s">
        <v>174</v>
      </c>
      <c r="K95" s="25">
        <v>49.99</v>
      </c>
      <c r="L95" s="54" t="s">
        <v>778</v>
      </c>
      <c r="M95" s="51">
        <f t="shared" si="1"/>
        <v>2</v>
      </c>
      <c r="N95" s="48">
        <v>1</v>
      </c>
      <c r="O95" s="19"/>
      <c r="P95" s="19"/>
      <c r="Q95" s="19"/>
      <c r="R95" s="19">
        <v>1</v>
      </c>
      <c r="S95" s="19"/>
      <c r="T95" s="37"/>
    </row>
    <row r="96" spans="2:20" s="24" customFormat="1" ht="54" customHeight="1" x14ac:dyDescent="0.25">
      <c r="B96" s="38" t="s">
        <v>11</v>
      </c>
      <c r="C96" s="14" t="s">
        <v>52</v>
      </c>
      <c r="D96" s="14" t="s">
        <v>13</v>
      </c>
      <c r="E96" s="20"/>
      <c r="F96" s="21" t="s">
        <v>783</v>
      </c>
      <c r="G96" s="14" t="s">
        <v>57</v>
      </c>
      <c r="H96" s="22" t="s">
        <v>228</v>
      </c>
      <c r="I96" s="14" t="s">
        <v>21</v>
      </c>
      <c r="J96" s="14" t="s">
        <v>229</v>
      </c>
      <c r="K96" s="25">
        <v>69.989999999999995</v>
      </c>
      <c r="L96" s="54" t="s">
        <v>778</v>
      </c>
      <c r="M96" s="51">
        <f t="shared" si="1"/>
        <v>80</v>
      </c>
      <c r="N96" s="48"/>
      <c r="O96" s="19"/>
      <c r="P96" s="19">
        <v>80</v>
      </c>
      <c r="Q96" s="19"/>
      <c r="R96" s="19"/>
      <c r="S96" s="19"/>
      <c r="T96" s="37"/>
    </row>
    <row r="97" spans="2:20" s="24" customFormat="1" ht="54" customHeight="1" x14ac:dyDescent="0.25">
      <c r="B97" s="38" t="s">
        <v>11</v>
      </c>
      <c r="C97" s="14" t="s">
        <v>52</v>
      </c>
      <c r="D97" s="14" t="s">
        <v>13</v>
      </c>
      <c r="E97" s="20"/>
      <c r="F97" s="21" t="s">
        <v>783</v>
      </c>
      <c r="G97" s="14" t="s">
        <v>25</v>
      </c>
      <c r="H97" s="22" t="s">
        <v>111</v>
      </c>
      <c r="I97" s="14" t="s">
        <v>21</v>
      </c>
      <c r="J97" s="14" t="s">
        <v>112</v>
      </c>
      <c r="K97" s="25">
        <v>39.99</v>
      </c>
      <c r="L97" s="54" t="s">
        <v>778</v>
      </c>
      <c r="M97" s="51">
        <f t="shared" si="1"/>
        <v>519</v>
      </c>
      <c r="N97" s="48"/>
      <c r="O97" s="19">
        <v>117</v>
      </c>
      <c r="P97" s="19">
        <v>210</v>
      </c>
      <c r="Q97" s="19">
        <v>142</v>
      </c>
      <c r="R97" s="19">
        <v>50</v>
      </c>
      <c r="S97" s="19"/>
      <c r="T97" s="37"/>
    </row>
    <row r="98" spans="2:20" s="24" customFormat="1" ht="54" customHeight="1" x14ac:dyDescent="0.25">
      <c r="B98" s="38" t="s">
        <v>11</v>
      </c>
      <c r="C98" s="14" t="s">
        <v>103</v>
      </c>
      <c r="D98" s="14" t="s">
        <v>13</v>
      </c>
      <c r="E98" s="20"/>
      <c r="F98" s="21" t="s">
        <v>783</v>
      </c>
      <c r="G98" s="14" t="s">
        <v>77</v>
      </c>
      <c r="H98" s="22" t="s">
        <v>273</v>
      </c>
      <c r="I98" s="14" t="s">
        <v>216</v>
      </c>
      <c r="J98" s="14" t="s">
        <v>274</v>
      </c>
      <c r="K98" s="25">
        <v>69.989999999999995</v>
      </c>
      <c r="L98" s="54" t="s">
        <v>778</v>
      </c>
      <c r="M98" s="51">
        <f t="shared" si="1"/>
        <v>2</v>
      </c>
      <c r="N98" s="48">
        <v>1</v>
      </c>
      <c r="O98" s="19">
        <v>1</v>
      </c>
      <c r="P98" s="19"/>
      <c r="Q98" s="19"/>
      <c r="R98" s="19"/>
      <c r="S98" s="19"/>
      <c r="T98" s="37"/>
    </row>
    <row r="99" spans="2:20" s="24" customFormat="1" ht="54" customHeight="1" x14ac:dyDescent="0.25">
      <c r="B99" s="38" t="s">
        <v>11</v>
      </c>
      <c r="C99" s="14" t="s">
        <v>12</v>
      </c>
      <c r="D99" s="14" t="s">
        <v>13</v>
      </c>
      <c r="E99" s="20"/>
      <c r="F99" s="21" t="s">
        <v>783</v>
      </c>
      <c r="G99" s="14" t="s">
        <v>14</v>
      </c>
      <c r="H99" s="22" t="s">
        <v>175</v>
      </c>
      <c r="I99" s="14" t="s">
        <v>21</v>
      </c>
      <c r="J99" s="14" t="s">
        <v>176</v>
      </c>
      <c r="K99" s="25">
        <v>59.99</v>
      </c>
      <c r="L99" s="54" t="s">
        <v>778</v>
      </c>
      <c r="M99" s="51">
        <f t="shared" si="1"/>
        <v>4</v>
      </c>
      <c r="N99" s="48">
        <v>2</v>
      </c>
      <c r="O99" s="19"/>
      <c r="P99" s="19"/>
      <c r="Q99" s="19"/>
      <c r="R99" s="19">
        <v>2</v>
      </c>
      <c r="S99" s="19"/>
      <c r="T99" s="37"/>
    </row>
    <row r="100" spans="2:20" s="24" customFormat="1" ht="54" customHeight="1" x14ac:dyDescent="0.25">
      <c r="B100" s="38" t="s">
        <v>11</v>
      </c>
      <c r="C100" s="14" t="s">
        <v>12</v>
      </c>
      <c r="D100" s="14" t="s">
        <v>13</v>
      </c>
      <c r="E100" s="20"/>
      <c r="F100" s="21" t="s">
        <v>783</v>
      </c>
      <c r="G100" s="14" t="s">
        <v>14</v>
      </c>
      <c r="H100" s="22" t="s">
        <v>177</v>
      </c>
      <c r="I100" s="14" t="s">
        <v>110</v>
      </c>
      <c r="J100" s="14" t="s">
        <v>178</v>
      </c>
      <c r="K100" s="25">
        <v>59.99</v>
      </c>
      <c r="L100" s="54" t="s">
        <v>778</v>
      </c>
      <c r="M100" s="51">
        <f t="shared" si="1"/>
        <v>6</v>
      </c>
      <c r="N100" s="48">
        <v>3</v>
      </c>
      <c r="O100" s="19">
        <v>1</v>
      </c>
      <c r="P100" s="19"/>
      <c r="Q100" s="19">
        <v>2</v>
      </c>
      <c r="R100" s="19"/>
      <c r="S100" s="19"/>
      <c r="T100" s="37"/>
    </row>
    <row r="101" spans="2:20" s="24" customFormat="1" ht="54" customHeight="1" x14ac:dyDescent="0.25">
      <c r="B101" s="38" t="s">
        <v>11</v>
      </c>
      <c r="C101" s="14" t="s">
        <v>12</v>
      </c>
      <c r="D101" s="14" t="s">
        <v>13</v>
      </c>
      <c r="E101" s="20"/>
      <c r="F101" s="21" t="s">
        <v>783</v>
      </c>
      <c r="G101" s="14" t="s">
        <v>14</v>
      </c>
      <c r="H101" s="22" t="s">
        <v>177</v>
      </c>
      <c r="I101" s="14" t="s">
        <v>21</v>
      </c>
      <c r="J101" s="14" t="s">
        <v>179</v>
      </c>
      <c r="K101" s="25">
        <v>59.99</v>
      </c>
      <c r="L101" s="54" t="s">
        <v>778</v>
      </c>
      <c r="M101" s="51">
        <f t="shared" si="1"/>
        <v>7</v>
      </c>
      <c r="N101" s="48"/>
      <c r="O101" s="19"/>
      <c r="P101" s="19"/>
      <c r="Q101" s="19"/>
      <c r="R101" s="19"/>
      <c r="S101" s="19">
        <v>7</v>
      </c>
      <c r="T101" s="37"/>
    </row>
    <row r="102" spans="2:20" s="24" customFormat="1" ht="54" customHeight="1" x14ac:dyDescent="0.25">
      <c r="B102" s="38" t="s">
        <v>11</v>
      </c>
      <c r="C102" s="14" t="s">
        <v>52</v>
      </c>
      <c r="D102" s="14" t="s">
        <v>13</v>
      </c>
      <c r="E102" s="20"/>
      <c r="F102" s="21" t="s">
        <v>783</v>
      </c>
      <c r="G102" s="14" t="s">
        <v>77</v>
      </c>
      <c r="H102" s="22" t="s">
        <v>275</v>
      </c>
      <c r="I102" s="14" t="s">
        <v>21</v>
      </c>
      <c r="J102" s="14" t="s">
        <v>276</v>
      </c>
      <c r="K102" s="25">
        <v>59.99</v>
      </c>
      <c r="L102" s="54" t="s">
        <v>778</v>
      </c>
      <c r="M102" s="51">
        <f t="shared" si="1"/>
        <v>217</v>
      </c>
      <c r="N102" s="48"/>
      <c r="O102" s="19">
        <v>22</v>
      </c>
      <c r="P102" s="19">
        <v>114</v>
      </c>
      <c r="Q102" s="19">
        <v>75</v>
      </c>
      <c r="R102" s="19">
        <v>6</v>
      </c>
      <c r="S102" s="19"/>
      <c r="T102" s="37"/>
    </row>
    <row r="103" spans="2:20" s="24" customFormat="1" ht="54" customHeight="1" x14ac:dyDescent="0.25">
      <c r="B103" s="38" t="s">
        <v>11</v>
      </c>
      <c r="C103" s="14" t="s">
        <v>12</v>
      </c>
      <c r="D103" s="14" t="s">
        <v>13</v>
      </c>
      <c r="E103" s="20"/>
      <c r="F103" s="21" t="s">
        <v>783</v>
      </c>
      <c r="G103" s="14" t="s">
        <v>77</v>
      </c>
      <c r="H103" s="22" t="s">
        <v>277</v>
      </c>
      <c r="I103" s="14" t="s">
        <v>19</v>
      </c>
      <c r="J103" s="14" t="s">
        <v>278</v>
      </c>
      <c r="K103" s="25">
        <v>59.99</v>
      </c>
      <c r="L103" s="54" t="s">
        <v>778</v>
      </c>
      <c r="M103" s="51">
        <f t="shared" si="1"/>
        <v>2</v>
      </c>
      <c r="N103" s="48">
        <v>1</v>
      </c>
      <c r="O103" s="19">
        <v>1</v>
      </c>
      <c r="P103" s="19"/>
      <c r="Q103" s="19"/>
      <c r="R103" s="19"/>
      <c r="S103" s="19"/>
      <c r="T103" s="37"/>
    </row>
    <row r="104" spans="2:20" s="24" customFormat="1" ht="54" customHeight="1" x14ac:dyDescent="0.25">
      <c r="B104" s="38" t="s">
        <v>11</v>
      </c>
      <c r="C104" s="14" t="s">
        <v>12</v>
      </c>
      <c r="D104" s="14" t="s">
        <v>13</v>
      </c>
      <c r="E104" s="20"/>
      <c r="F104" s="21" t="s">
        <v>783</v>
      </c>
      <c r="G104" s="14" t="s">
        <v>77</v>
      </c>
      <c r="H104" s="22" t="s">
        <v>277</v>
      </c>
      <c r="I104" s="14" t="s">
        <v>110</v>
      </c>
      <c r="J104" s="14" t="s">
        <v>279</v>
      </c>
      <c r="K104" s="25">
        <v>59.99</v>
      </c>
      <c r="L104" s="54" t="s">
        <v>778</v>
      </c>
      <c r="M104" s="51">
        <f t="shared" si="1"/>
        <v>1</v>
      </c>
      <c r="N104" s="48">
        <v>1</v>
      </c>
      <c r="O104" s="19"/>
      <c r="P104" s="19"/>
      <c r="Q104" s="19"/>
      <c r="R104" s="19"/>
      <c r="S104" s="19"/>
      <c r="T104" s="37"/>
    </row>
    <row r="105" spans="2:20" s="24" customFormat="1" ht="54" customHeight="1" x14ac:dyDescent="0.25">
      <c r="B105" s="38" t="s">
        <v>11</v>
      </c>
      <c r="C105" s="14" t="s">
        <v>12</v>
      </c>
      <c r="D105" s="14" t="s">
        <v>13</v>
      </c>
      <c r="E105" s="20"/>
      <c r="F105" s="21" t="s">
        <v>783</v>
      </c>
      <c r="G105" s="14" t="s">
        <v>77</v>
      </c>
      <c r="H105" s="22" t="s">
        <v>280</v>
      </c>
      <c r="I105" s="14" t="s">
        <v>21</v>
      </c>
      <c r="J105" s="14" t="s">
        <v>281</v>
      </c>
      <c r="K105" s="25">
        <v>49.99</v>
      </c>
      <c r="L105" s="54" t="s">
        <v>778</v>
      </c>
      <c r="M105" s="51">
        <f t="shared" si="1"/>
        <v>1</v>
      </c>
      <c r="N105" s="48"/>
      <c r="O105" s="19"/>
      <c r="P105" s="19"/>
      <c r="Q105" s="19"/>
      <c r="R105" s="19"/>
      <c r="S105" s="19">
        <v>1</v>
      </c>
      <c r="T105" s="37"/>
    </row>
    <row r="106" spans="2:20" s="24" customFormat="1" ht="54" customHeight="1" x14ac:dyDescent="0.25">
      <c r="B106" s="38" t="s">
        <v>11</v>
      </c>
      <c r="C106" s="14" t="s">
        <v>52</v>
      </c>
      <c r="D106" s="14" t="s">
        <v>13</v>
      </c>
      <c r="E106" s="20"/>
      <c r="F106" s="21" t="s">
        <v>783</v>
      </c>
      <c r="G106" s="14" t="s">
        <v>57</v>
      </c>
      <c r="H106" s="22" t="s">
        <v>230</v>
      </c>
      <c r="I106" s="14" t="s">
        <v>21</v>
      </c>
      <c r="J106" s="14" t="s">
        <v>231</v>
      </c>
      <c r="K106" s="25">
        <v>39.99</v>
      </c>
      <c r="L106" s="54" t="s">
        <v>778</v>
      </c>
      <c r="M106" s="51">
        <f t="shared" si="1"/>
        <v>15</v>
      </c>
      <c r="N106" s="48"/>
      <c r="O106" s="19">
        <v>15</v>
      </c>
      <c r="P106" s="19"/>
      <c r="Q106" s="19"/>
      <c r="R106" s="19"/>
      <c r="S106" s="19"/>
      <c r="T106" s="37"/>
    </row>
    <row r="107" spans="2:20" s="24" customFormat="1" ht="54" customHeight="1" x14ac:dyDescent="0.25">
      <c r="B107" s="38" t="s">
        <v>11</v>
      </c>
      <c r="C107" s="14" t="s">
        <v>12</v>
      </c>
      <c r="D107" s="14" t="s">
        <v>13</v>
      </c>
      <c r="E107" s="20"/>
      <c r="F107" s="21" t="s">
        <v>783</v>
      </c>
      <c r="G107" s="14" t="s">
        <v>14</v>
      </c>
      <c r="H107" s="22" t="s">
        <v>180</v>
      </c>
      <c r="I107" s="14" t="s">
        <v>40</v>
      </c>
      <c r="J107" s="14" t="s">
        <v>181</v>
      </c>
      <c r="K107" s="25">
        <v>39.99</v>
      </c>
      <c r="L107" s="54" t="s">
        <v>778</v>
      </c>
      <c r="M107" s="51">
        <f t="shared" si="1"/>
        <v>56</v>
      </c>
      <c r="N107" s="48"/>
      <c r="O107" s="19">
        <v>19</v>
      </c>
      <c r="P107" s="19">
        <v>32</v>
      </c>
      <c r="Q107" s="19">
        <v>5</v>
      </c>
      <c r="R107" s="19"/>
      <c r="S107" s="19"/>
      <c r="T107" s="37"/>
    </row>
    <row r="108" spans="2:20" s="24" customFormat="1" ht="54" customHeight="1" x14ac:dyDescent="0.25">
      <c r="B108" s="38" t="s">
        <v>11</v>
      </c>
      <c r="C108" s="14" t="s">
        <v>12</v>
      </c>
      <c r="D108" s="14" t="s">
        <v>13</v>
      </c>
      <c r="E108" s="20"/>
      <c r="F108" s="21" t="s">
        <v>783</v>
      </c>
      <c r="G108" s="14" t="s">
        <v>14</v>
      </c>
      <c r="H108" s="22" t="s">
        <v>180</v>
      </c>
      <c r="I108" s="14" t="s">
        <v>21</v>
      </c>
      <c r="J108" s="14" t="s">
        <v>182</v>
      </c>
      <c r="K108" s="25">
        <v>39.99</v>
      </c>
      <c r="L108" s="54" t="s">
        <v>778</v>
      </c>
      <c r="M108" s="51">
        <f t="shared" si="1"/>
        <v>38</v>
      </c>
      <c r="N108" s="48"/>
      <c r="O108" s="19">
        <v>25</v>
      </c>
      <c r="P108" s="19">
        <v>13</v>
      </c>
      <c r="Q108" s="19"/>
      <c r="R108" s="19"/>
      <c r="S108" s="19"/>
      <c r="T108" s="37"/>
    </row>
    <row r="109" spans="2:20" s="24" customFormat="1" ht="54" customHeight="1" x14ac:dyDescent="0.25">
      <c r="B109" s="38" t="s">
        <v>11</v>
      </c>
      <c r="C109" s="14" t="s">
        <v>52</v>
      </c>
      <c r="D109" s="14" t="s">
        <v>13</v>
      </c>
      <c r="E109" s="20"/>
      <c r="F109" s="21" t="s">
        <v>783</v>
      </c>
      <c r="G109" s="14" t="s">
        <v>61</v>
      </c>
      <c r="H109" s="22" t="s">
        <v>240</v>
      </c>
      <c r="I109" s="14" t="s">
        <v>21</v>
      </c>
      <c r="J109" s="14" t="s">
        <v>241</v>
      </c>
      <c r="K109" s="25">
        <v>79.989999999999995</v>
      </c>
      <c r="L109" s="54" t="s">
        <v>778</v>
      </c>
      <c r="M109" s="51">
        <f t="shared" si="1"/>
        <v>28</v>
      </c>
      <c r="N109" s="48">
        <v>28</v>
      </c>
      <c r="O109" s="19"/>
      <c r="P109" s="19"/>
      <c r="Q109" s="19"/>
      <c r="R109" s="19"/>
      <c r="S109" s="19"/>
      <c r="T109" s="37"/>
    </row>
    <row r="110" spans="2:20" s="24" customFormat="1" ht="54" customHeight="1" x14ac:dyDescent="0.25">
      <c r="B110" s="38" t="s">
        <v>11</v>
      </c>
      <c r="C110" s="14" t="s">
        <v>52</v>
      </c>
      <c r="D110" s="14" t="s">
        <v>13</v>
      </c>
      <c r="E110" s="20"/>
      <c r="F110" s="21" t="s">
        <v>783</v>
      </c>
      <c r="G110" s="14" t="s">
        <v>61</v>
      </c>
      <c r="H110" s="22" t="s">
        <v>242</v>
      </c>
      <c r="I110" s="14" t="s">
        <v>21</v>
      </c>
      <c r="J110" s="14" t="s">
        <v>243</v>
      </c>
      <c r="K110" s="25">
        <v>79.989999999999995</v>
      </c>
      <c r="L110" s="54" t="s">
        <v>778</v>
      </c>
      <c r="M110" s="51">
        <f t="shared" si="1"/>
        <v>46</v>
      </c>
      <c r="N110" s="48">
        <v>43</v>
      </c>
      <c r="O110" s="19"/>
      <c r="P110" s="19"/>
      <c r="Q110" s="19"/>
      <c r="R110" s="19">
        <v>3</v>
      </c>
      <c r="S110" s="19"/>
      <c r="T110" s="37"/>
    </row>
    <row r="111" spans="2:20" s="24" customFormat="1" ht="54" customHeight="1" x14ac:dyDescent="0.25">
      <c r="B111" s="38" t="s">
        <v>11</v>
      </c>
      <c r="C111" s="14" t="s">
        <v>52</v>
      </c>
      <c r="D111" s="14" t="s">
        <v>13</v>
      </c>
      <c r="E111" s="20"/>
      <c r="F111" s="21" t="s">
        <v>783</v>
      </c>
      <c r="G111" s="14" t="s">
        <v>77</v>
      </c>
      <c r="H111" s="22" t="s">
        <v>282</v>
      </c>
      <c r="I111" s="14" t="s">
        <v>21</v>
      </c>
      <c r="J111" s="14" t="s">
        <v>283</v>
      </c>
      <c r="K111" s="25">
        <v>69.989999999999995</v>
      </c>
      <c r="L111" s="54" t="s">
        <v>778</v>
      </c>
      <c r="M111" s="51">
        <f t="shared" si="1"/>
        <v>20</v>
      </c>
      <c r="N111" s="48"/>
      <c r="O111" s="19">
        <v>20</v>
      </c>
      <c r="P111" s="19"/>
      <c r="Q111" s="19"/>
      <c r="R111" s="19"/>
      <c r="S111" s="19"/>
      <c r="T111" s="37"/>
    </row>
    <row r="112" spans="2:20" s="24" customFormat="1" ht="54" customHeight="1" x14ac:dyDescent="0.25">
      <c r="B112" s="38" t="s">
        <v>11</v>
      </c>
      <c r="C112" s="14" t="s">
        <v>52</v>
      </c>
      <c r="D112" s="14" t="s">
        <v>13</v>
      </c>
      <c r="E112" s="20"/>
      <c r="F112" s="21" t="s">
        <v>783</v>
      </c>
      <c r="G112" s="14" t="s">
        <v>14</v>
      </c>
      <c r="H112" s="22" t="s">
        <v>183</v>
      </c>
      <c r="I112" s="14" t="s">
        <v>21</v>
      </c>
      <c r="J112" s="14" t="s">
        <v>184</v>
      </c>
      <c r="K112" s="25">
        <v>39.99</v>
      </c>
      <c r="L112" s="54" t="s">
        <v>778</v>
      </c>
      <c r="M112" s="51">
        <f t="shared" si="1"/>
        <v>1</v>
      </c>
      <c r="N112" s="48"/>
      <c r="O112" s="19"/>
      <c r="P112" s="19"/>
      <c r="Q112" s="19">
        <v>1</v>
      </c>
      <c r="R112" s="19"/>
      <c r="S112" s="19"/>
      <c r="T112" s="37"/>
    </row>
    <row r="113" spans="2:20" s="24" customFormat="1" ht="54" customHeight="1" x14ac:dyDescent="0.25">
      <c r="B113" s="38" t="s">
        <v>11</v>
      </c>
      <c r="C113" s="14" t="s">
        <v>16</v>
      </c>
      <c r="D113" s="14" t="s">
        <v>185</v>
      </c>
      <c r="E113" s="20"/>
      <c r="F113" s="21" t="s">
        <v>783</v>
      </c>
      <c r="G113" s="14" t="s">
        <v>77</v>
      </c>
      <c r="H113" s="22" t="s">
        <v>284</v>
      </c>
      <c r="I113" s="14" t="s">
        <v>21</v>
      </c>
      <c r="J113" s="14" t="s">
        <v>285</v>
      </c>
      <c r="K113" s="25">
        <v>99.99</v>
      </c>
      <c r="L113" s="54" t="s">
        <v>778</v>
      </c>
      <c r="M113" s="51">
        <f t="shared" si="1"/>
        <v>8</v>
      </c>
      <c r="N113" s="48">
        <v>7</v>
      </c>
      <c r="O113" s="19"/>
      <c r="P113" s="19"/>
      <c r="Q113" s="19"/>
      <c r="R113" s="19"/>
      <c r="S113" s="19">
        <v>1</v>
      </c>
      <c r="T113" s="37"/>
    </row>
    <row r="114" spans="2:20" s="24" customFormat="1" ht="54" customHeight="1" x14ac:dyDescent="0.25">
      <c r="B114" s="38" t="s">
        <v>11</v>
      </c>
      <c r="C114" s="14" t="s">
        <v>244</v>
      </c>
      <c r="D114" s="14" t="s">
        <v>13</v>
      </c>
      <c r="E114" s="20"/>
      <c r="F114" s="21" t="s">
        <v>783</v>
      </c>
      <c r="G114" s="14" t="s">
        <v>61</v>
      </c>
      <c r="H114" s="22" t="s">
        <v>245</v>
      </c>
      <c r="I114" s="14" t="s">
        <v>246</v>
      </c>
      <c r="J114" s="14" t="s">
        <v>247</v>
      </c>
      <c r="K114" s="25">
        <v>29.99</v>
      </c>
      <c r="L114" s="54" t="s">
        <v>778</v>
      </c>
      <c r="M114" s="51">
        <f t="shared" si="1"/>
        <v>112</v>
      </c>
      <c r="N114" s="48"/>
      <c r="O114" s="19">
        <v>7</v>
      </c>
      <c r="P114" s="19">
        <v>25</v>
      </c>
      <c r="Q114" s="19">
        <v>24</v>
      </c>
      <c r="R114" s="19">
        <v>38</v>
      </c>
      <c r="S114" s="19">
        <v>18</v>
      </c>
      <c r="T114" s="37"/>
    </row>
    <row r="115" spans="2:20" s="24" customFormat="1" ht="54" customHeight="1" x14ac:dyDescent="0.25">
      <c r="B115" s="38" t="s">
        <v>11</v>
      </c>
      <c r="C115" s="14" t="s">
        <v>47</v>
      </c>
      <c r="D115" s="14" t="s">
        <v>13</v>
      </c>
      <c r="E115" s="20"/>
      <c r="F115" s="21" t="s">
        <v>783</v>
      </c>
      <c r="G115" s="14" t="s">
        <v>57</v>
      </c>
      <c r="H115" s="22" t="s">
        <v>232</v>
      </c>
      <c r="I115" s="14" t="s">
        <v>15</v>
      </c>
      <c r="J115" s="14" t="s">
        <v>233</v>
      </c>
      <c r="K115" s="25">
        <v>69.989999999999995</v>
      </c>
      <c r="L115" s="54" t="s">
        <v>778</v>
      </c>
      <c r="M115" s="51">
        <f t="shared" si="1"/>
        <v>1</v>
      </c>
      <c r="N115" s="48"/>
      <c r="O115" s="19"/>
      <c r="P115" s="19"/>
      <c r="Q115" s="19"/>
      <c r="R115" s="19">
        <v>1</v>
      </c>
      <c r="S115" s="19"/>
      <c r="T115" s="37"/>
    </row>
    <row r="116" spans="2:20" s="24" customFormat="1" ht="54" customHeight="1" x14ac:dyDescent="0.25">
      <c r="B116" s="38" t="s">
        <v>11</v>
      </c>
      <c r="C116" s="14" t="s">
        <v>52</v>
      </c>
      <c r="D116" s="14" t="s">
        <v>13</v>
      </c>
      <c r="E116" s="20"/>
      <c r="F116" s="21" t="s">
        <v>783</v>
      </c>
      <c r="G116" s="14" t="s">
        <v>61</v>
      </c>
      <c r="H116" s="22" t="s">
        <v>248</v>
      </c>
      <c r="I116" s="14" t="s">
        <v>54</v>
      </c>
      <c r="J116" s="14" t="s">
        <v>249</v>
      </c>
      <c r="K116" s="25">
        <v>69.989999999999995</v>
      </c>
      <c r="L116" s="54" t="s">
        <v>778</v>
      </c>
      <c r="M116" s="51">
        <f t="shared" si="1"/>
        <v>1</v>
      </c>
      <c r="N116" s="48"/>
      <c r="O116" s="19"/>
      <c r="P116" s="19">
        <v>1</v>
      </c>
      <c r="Q116" s="19"/>
      <c r="R116" s="19"/>
      <c r="S116" s="19"/>
      <c r="T116" s="37"/>
    </row>
    <row r="117" spans="2:20" s="24" customFormat="1" ht="54" customHeight="1" x14ac:dyDescent="0.25">
      <c r="B117" s="38" t="s">
        <v>11</v>
      </c>
      <c r="C117" s="14" t="s">
        <v>12</v>
      </c>
      <c r="D117" s="14" t="s">
        <v>13</v>
      </c>
      <c r="E117" s="20"/>
      <c r="F117" s="21" t="s">
        <v>783</v>
      </c>
      <c r="G117" s="14" t="s">
        <v>14</v>
      </c>
      <c r="H117" s="22" t="s">
        <v>186</v>
      </c>
      <c r="I117" s="14" t="s">
        <v>21</v>
      </c>
      <c r="J117" s="14" t="s">
        <v>187</v>
      </c>
      <c r="K117" s="25">
        <v>39.99</v>
      </c>
      <c r="L117" s="54" t="s">
        <v>778</v>
      </c>
      <c r="M117" s="51">
        <f t="shared" si="1"/>
        <v>1</v>
      </c>
      <c r="N117" s="48"/>
      <c r="O117" s="19"/>
      <c r="P117" s="19">
        <v>1</v>
      </c>
      <c r="Q117" s="19"/>
      <c r="R117" s="19"/>
      <c r="S117" s="19"/>
      <c r="T117" s="37"/>
    </row>
    <row r="118" spans="2:20" s="24" customFormat="1" ht="54" customHeight="1" x14ac:dyDescent="0.25">
      <c r="B118" s="38" t="s">
        <v>11</v>
      </c>
      <c r="C118" s="14" t="s">
        <v>12</v>
      </c>
      <c r="D118" s="14" t="s">
        <v>13</v>
      </c>
      <c r="E118" s="20"/>
      <c r="F118" s="21" t="s">
        <v>783</v>
      </c>
      <c r="G118" s="14" t="s">
        <v>14</v>
      </c>
      <c r="H118" s="22" t="s">
        <v>188</v>
      </c>
      <c r="I118" s="14" t="s">
        <v>21</v>
      </c>
      <c r="J118" s="14" t="s">
        <v>189</v>
      </c>
      <c r="K118" s="25">
        <v>39.99</v>
      </c>
      <c r="L118" s="54" t="s">
        <v>778</v>
      </c>
      <c r="M118" s="51">
        <f t="shared" si="1"/>
        <v>123</v>
      </c>
      <c r="N118" s="48"/>
      <c r="O118" s="19">
        <v>27</v>
      </c>
      <c r="P118" s="19">
        <v>96</v>
      </c>
      <c r="Q118" s="19"/>
      <c r="R118" s="19"/>
      <c r="S118" s="19"/>
      <c r="T118" s="37"/>
    </row>
    <row r="119" spans="2:20" s="24" customFormat="1" ht="54" customHeight="1" x14ac:dyDescent="0.25">
      <c r="B119" s="38" t="s">
        <v>11</v>
      </c>
      <c r="C119" s="14" t="s">
        <v>12</v>
      </c>
      <c r="D119" s="14" t="s">
        <v>13</v>
      </c>
      <c r="E119" s="20"/>
      <c r="F119" s="21" t="s">
        <v>783</v>
      </c>
      <c r="G119" s="14" t="s">
        <v>14</v>
      </c>
      <c r="H119" s="22" t="s">
        <v>190</v>
      </c>
      <c r="I119" s="14" t="s">
        <v>21</v>
      </c>
      <c r="J119" s="14" t="s">
        <v>191</v>
      </c>
      <c r="K119" s="25">
        <v>39.99</v>
      </c>
      <c r="L119" s="54" t="s">
        <v>778</v>
      </c>
      <c r="M119" s="51">
        <f t="shared" ref="M119:M173" si="2">SUM(N119:T119)</f>
        <v>4</v>
      </c>
      <c r="N119" s="48"/>
      <c r="O119" s="19">
        <v>3</v>
      </c>
      <c r="P119" s="19"/>
      <c r="Q119" s="19"/>
      <c r="R119" s="19"/>
      <c r="S119" s="19"/>
      <c r="T119" s="37">
        <v>1</v>
      </c>
    </row>
    <row r="120" spans="2:20" s="24" customFormat="1" ht="54" customHeight="1" x14ac:dyDescent="0.25">
      <c r="B120" s="38" t="s">
        <v>11</v>
      </c>
      <c r="C120" s="14" t="s">
        <v>52</v>
      </c>
      <c r="D120" s="14" t="s">
        <v>13</v>
      </c>
      <c r="E120" s="20"/>
      <c r="F120" s="21" t="s">
        <v>783</v>
      </c>
      <c r="G120" s="14" t="s">
        <v>61</v>
      </c>
      <c r="H120" s="22" t="s">
        <v>250</v>
      </c>
      <c r="I120" s="14" t="s">
        <v>21</v>
      </c>
      <c r="J120" s="14" t="s">
        <v>251</v>
      </c>
      <c r="K120" s="25">
        <v>79.989999999999995</v>
      </c>
      <c r="L120" s="54" t="s">
        <v>778</v>
      </c>
      <c r="M120" s="51">
        <f t="shared" si="2"/>
        <v>4</v>
      </c>
      <c r="N120" s="48"/>
      <c r="O120" s="19"/>
      <c r="P120" s="19"/>
      <c r="Q120" s="19"/>
      <c r="R120" s="19">
        <v>2</v>
      </c>
      <c r="S120" s="19">
        <v>2</v>
      </c>
      <c r="T120" s="37"/>
    </row>
    <row r="121" spans="2:20" s="24" customFormat="1" ht="54" customHeight="1" x14ac:dyDescent="0.25">
      <c r="B121" s="38" t="s">
        <v>11</v>
      </c>
      <c r="C121" s="14" t="s">
        <v>52</v>
      </c>
      <c r="D121" s="14" t="s">
        <v>13</v>
      </c>
      <c r="E121" s="20"/>
      <c r="F121" s="21" t="s">
        <v>783</v>
      </c>
      <c r="G121" s="14" t="s">
        <v>61</v>
      </c>
      <c r="H121" s="22" t="s">
        <v>252</v>
      </c>
      <c r="I121" s="14" t="s">
        <v>21</v>
      </c>
      <c r="J121" s="14" t="s">
        <v>253</v>
      </c>
      <c r="K121" s="25">
        <v>79.989999999999995</v>
      </c>
      <c r="L121" s="54" t="s">
        <v>778</v>
      </c>
      <c r="M121" s="51">
        <f t="shared" si="2"/>
        <v>1</v>
      </c>
      <c r="N121" s="48">
        <v>1</v>
      </c>
      <c r="O121" s="19"/>
      <c r="P121" s="19"/>
      <c r="Q121" s="19"/>
      <c r="R121" s="19"/>
      <c r="S121" s="19"/>
      <c r="T121" s="37"/>
    </row>
    <row r="122" spans="2:20" s="24" customFormat="1" ht="54" customHeight="1" x14ac:dyDescent="0.25">
      <c r="B122" s="38" t="s">
        <v>11</v>
      </c>
      <c r="C122" s="14" t="s">
        <v>16</v>
      </c>
      <c r="D122" s="14" t="s">
        <v>24</v>
      </c>
      <c r="E122" s="20"/>
      <c r="F122" s="21" t="s">
        <v>783</v>
      </c>
      <c r="G122" s="14" t="s">
        <v>77</v>
      </c>
      <c r="H122" s="22" t="s">
        <v>286</v>
      </c>
      <c r="I122" s="14" t="s">
        <v>21</v>
      </c>
      <c r="J122" s="14" t="s">
        <v>287</v>
      </c>
      <c r="K122" s="25">
        <v>99.99</v>
      </c>
      <c r="L122" s="54" t="s">
        <v>778</v>
      </c>
      <c r="M122" s="51">
        <f t="shared" si="2"/>
        <v>5</v>
      </c>
      <c r="N122" s="48"/>
      <c r="O122" s="19"/>
      <c r="P122" s="19"/>
      <c r="Q122" s="19"/>
      <c r="R122" s="19"/>
      <c r="S122" s="19">
        <v>5</v>
      </c>
      <c r="T122" s="37"/>
    </row>
    <row r="123" spans="2:20" s="24" customFormat="1" ht="54" customHeight="1" x14ac:dyDescent="0.25">
      <c r="B123" s="38" t="s">
        <v>11</v>
      </c>
      <c r="C123" s="14" t="s">
        <v>52</v>
      </c>
      <c r="D123" s="14" t="s">
        <v>13</v>
      </c>
      <c r="E123" s="20"/>
      <c r="F123" s="21" t="s">
        <v>783</v>
      </c>
      <c r="G123" s="14" t="s">
        <v>97</v>
      </c>
      <c r="H123" s="22" t="s">
        <v>98</v>
      </c>
      <c r="I123" s="14" t="s">
        <v>21</v>
      </c>
      <c r="J123" s="14" t="s">
        <v>99</v>
      </c>
      <c r="K123" s="25">
        <v>59.99</v>
      </c>
      <c r="L123" s="54" t="s">
        <v>778</v>
      </c>
      <c r="M123" s="51">
        <f t="shared" si="2"/>
        <v>179</v>
      </c>
      <c r="N123" s="48"/>
      <c r="O123" s="19">
        <v>7</v>
      </c>
      <c r="P123" s="19">
        <v>112</v>
      </c>
      <c r="Q123" s="19">
        <v>51</v>
      </c>
      <c r="R123" s="19">
        <v>9</v>
      </c>
      <c r="S123" s="19"/>
      <c r="T123" s="37"/>
    </row>
    <row r="124" spans="2:20" s="24" customFormat="1" ht="54" customHeight="1" x14ac:dyDescent="0.25">
      <c r="B124" s="38" t="s">
        <v>11</v>
      </c>
      <c r="C124" s="14" t="s">
        <v>244</v>
      </c>
      <c r="D124" s="14" t="s">
        <v>13</v>
      </c>
      <c r="E124" s="20"/>
      <c r="F124" s="21" t="s">
        <v>783</v>
      </c>
      <c r="G124" s="14" t="s">
        <v>61</v>
      </c>
      <c r="H124" s="22" t="s">
        <v>254</v>
      </c>
      <c r="I124" s="14" t="s">
        <v>60</v>
      </c>
      <c r="J124" s="14" t="s">
        <v>255</v>
      </c>
      <c r="K124" s="25">
        <v>39.99</v>
      </c>
      <c r="L124" s="54" t="s">
        <v>778</v>
      </c>
      <c r="M124" s="51">
        <f t="shared" si="2"/>
        <v>263</v>
      </c>
      <c r="N124" s="48"/>
      <c r="O124" s="19">
        <v>43</v>
      </c>
      <c r="P124" s="19">
        <v>49</v>
      </c>
      <c r="Q124" s="19">
        <v>83</v>
      </c>
      <c r="R124" s="19">
        <v>54</v>
      </c>
      <c r="S124" s="19">
        <v>24</v>
      </c>
      <c r="T124" s="37">
        <v>10</v>
      </c>
    </row>
    <row r="125" spans="2:20" s="24" customFormat="1" ht="54" customHeight="1" x14ac:dyDescent="0.25">
      <c r="B125" s="38" t="s">
        <v>11</v>
      </c>
      <c r="C125" s="14" t="s">
        <v>244</v>
      </c>
      <c r="D125" s="14" t="s">
        <v>13</v>
      </c>
      <c r="E125" s="20"/>
      <c r="F125" s="21" t="s">
        <v>783</v>
      </c>
      <c r="G125" s="14" t="s">
        <v>61</v>
      </c>
      <c r="H125" s="22" t="s">
        <v>254</v>
      </c>
      <c r="I125" s="14" t="s">
        <v>256</v>
      </c>
      <c r="J125" s="14" t="s">
        <v>257</v>
      </c>
      <c r="K125" s="25">
        <v>39.99</v>
      </c>
      <c r="L125" s="54" t="s">
        <v>778</v>
      </c>
      <c r="M125" s="51">
        <f t="shared" si="2"/>
        <v>402</v>
      </c>
      <c r="N125" s="48"/>
      <c r="O125" s="19">
        <v>60</v>
      </c>
      <c r="P125" s="19">
        <v>79</v>
      </c>
      <c r="Q125" s="19">
        <v>104</v>
      </c>
      <c r="R125" s="19">
        <v>116</v>
      </c>
      <c r="S125" s="19">
        <v>39</v>
      </c>
      <c r="T125" s="37">
        <v>4</v>
      </c>
    </row>
    <row r="126" spans="2:20" s="24" customFormat="1" ht="54" customHeight="1" x14ac:dyDescent="0.25">
      <c r="B126" s="38" t="s">
        <v>11</v>
      </c>
      <c r="C126" s="14" t="s">
        <v>244</v>
      </c>
      <c r="D126" s="14" t="s">
        <v>13</v>
      </c>
      <c r="E126" s="20"/>
      <c r="F126" s="21" t="s">
        <v>783</v>
      </c>
      <c r="G126" s="14" t="s">
        <v>61</v>
      </c>
      <c r="H126" s="22" t="s">
        <v>258</v>
      </c>
      <c r="I126" s="14" t="s">
        <v>259</v>
      </c>
      <c r="J126" s="14" t="s">
        <v>260</v>
      </c>
      <c r="K126" s="25">
        <v>39.99</v>
      </c>
      <c r="L126" s="54" t="s">
        <v>778</v>
      </c>
      <c r="M126" s="51">
        <f t="shared" si="2"/>
        <v>152</v>
      </c>
      <c r="N126" s="48"/>
      <c r="O126" s="19">
        <v>68</v>
      </c>
      <c r="P126" s="19">
        <v>48</v>
      </c>
      <c r="Q126" s="19">
        <v>22</v>
      </c>
      <c r="R126" s="19">
        <v>14</v>
      </c>
      <c r="S126" s="19"/>
      <c r="T126" s="37"/>
    </row>
    <row r="127" spans="2:20" s="24" customFormat="1" ht="54" customHeight="1" x14ac:dyDescent="0.25">
      <c r="B127" s="38" t="s">
        <v>11</v>
      </c>
      <c r="C127" s="14" t="s">
        <v>16</v>
      </c>
      <c r="D127" s="14" t="s">
        <v>24</v>
      </c>
      <c r="E127" s="20"/>
      <c r="F127" s="21" t="s">
        <v>783</v>
      </c>
      <c r="G127" s="14" t="s">
        <v>77</v>
      </c>
      <c r="H127" s="22" t="s">
        <v>288</v>
      </c>
      <c r="I127" s="14" t="s">
        <v>21</v>
      </c>
      <c r="J127" s="14" t="s">
        <v>289</v>
      </c>
      <c r="K127" s="25">
        <v>89.99</v>
      </c>
      <c r="L127" s="54" t="s">
        <v>778</v>
      </c>
      <c r="M127" s="51">
        <f t="shared" si="2"/>
        <v>20</v>
      </c>
      <c r="N127" s="48"/>
      <c r="O127" s="19"/>
      <c r="P127" s="19"/>
      <c r="Q127" s="19"/>
      <c r="R127" s="19"/>
      <c r="S127" s="19">
        <v>8</v>
      </c>
      <c r="T127" s="37">
        <v>12</v>
      </c>
    </row>
    <row r="128" spans="2:20" s="24" customFormat="1" ht="54" customHeight="1" x14ac:dyDescent="0.25">
      <c r="B128" s="38" t="s">
        <v>11</v>
      </c>
      <c r="C128" s="14" t="s">
        <v>16</v>
      </c>
      <c r="D128" s="14" t="s">
        <v>24</v>
      </c>
      <c r="E128" s="20"/>
      <c r="F128" s="21" t="s">
        <v>783</v>
      </c>
      <c r="G128" s="14" t="s">
        <v>18</v>
      </c>
      <c r="H128" s="22" t="s">
        <v>95</v>
      </c>
      <c r="I128" s="14" t="s">
        <v>21</v>
      </c>
      <c r="J128" s="14" t="s">
        <v>96</v>
      </c>
      <c r="K128" s="25">
        <v>79.989999999999995</v>
      </c>
      <c r="L128" s="54" t="s">
        <v>778</v>
      </c>
      <c r="M128" s="51">
        <f t="shared" si="2"/>
        <v>1</v>
      </c>
      <c r="N128" s="48"/>
      <c r="O128" s="19"/>
      <c r="P128" s="19"/>
      <c r="Q128" s="19"/>
      <c r="R128" s="19"/>
      <c r="S128" s="19"/>
      <c r="T128" s="37">
        <v>1</v>
      </c>
    </row>
    <row r="129" spans="2:20" s="24" customFormat="1" ht="54" customHeight="1" x14ac:dyDescent="0.25">
      <c r="B129" s="38" t="s">
        <v>11</v>
      </c>
      <c r="C129" s="14" t="s">
        <v>244</v>
      </c>
      <c r="D129" s="14" t="s">
        <v>13</v>
      </c>
      <c r="E129" s="20"/>
      <c r="F129" s="21" t="s">
        <v>783</v>
      </c>
      <c r="G129" s="14" t="s">
        <v>61</v>
      </c>
      <c r="H129" s="22" t="s">
        <v>261</v>
      </c>
      <c r="I129" s="14" t="s">
        <v>21</v>
      </c>
      <c r="J129" s="14" t="s">
        <v>262</v>
      </c>
      <c r="K129" s="25">
        <v>29.99</v>
      </c>
      <c r="L129" s="54" t="s">
        <v>778</v>
      </c>
      <c r="M129" s="51">
        <f t="shared" si="2"/>
        <v>222</v>
      </c>
      <c r="N129" s="48"/>
      <c r="O129" s="19">
        <v>13</v>
      </c>
      <c r="P129" s="19">
        <v>77</v>
      </c>
      <c r="Q129" s="19">
        <v>84</v>
      </c>
      <c r="R129" s="19">
        <v>28</v>
      </c>
      <c r="S129" s="19">
        <v>20</v>
      </c>
      <c r="T129" s="37"/>
    </row>
    <row r="130" spans="2:20" s="24" customFormat="1" ht="54" customHeight="1" x14ac:dyDescent="0.25">
      <c r="B130" s="38" t="s">
        <v>11</v>
      </c>
      <c r="C130" s="14" t="s">
        <v>244</v>
      </c>
      <c r="D130" s="14" t="s">
        <v>13</v>
      </c>
      <c r="E130" s="20"/>
      <c r="F130" s="21" t="s">
        <v>783</v>
      </c>
      <c r="G130" s="14" t="s">
        <v>61</v>
      </c>
      <c r="H130" s="22" t="s">
        <v>263</v>
      </c>
      <c r="I130" s="14" t="s">
        <v>19</v>
      </c>
      <c r="J130" s="14" t="s">
        <v>264</v>
      </c>
      <c r="K130" s="25">
        <v>29.99</v>
      </c>
      <c r="L130" s="54" t="s">
        <v>778</v>
      </c>
      <c r="M130" s="51">
        <f t="shared" si="2"/>
        <v>93</v>
      </c>
      <c r="N130" s="48"/>
      <c r="O130" s="19">
        <v>2</v>
      </c>
      <c r="P130" s="19">
        <v>26</v>
      </c>
      <c r="Q130" s="19">
        <v>38</v>
      </c>
      <c r="R130" s="19">
        <v>24</v>
      </c>
      <c r="S130" s="19">
        <v>3</v>
      </c>
      <c r="T130" s="37"/>
    </row>
    <row r="131" spans="2:20" s="24" customFormat="1" ht="54" customHeight="1" x14ac:dyDescent="0.25">
      <c r="B131" s="38" t="s">
        <v>11</v>
      </c>
      <c r="C131" s="14" t="s">
        <v>244</v>
      </c>
      <c r="D131" s="14" t="s">
        <v>13</v>
      </c>
      <c r="E131" s="20"/>
      <c r="F131" s="21" t="s">
        <v>783</v>
      </c>
      <c r="G131" s="14" t="s">
        <v>61</v>
      </c>
      <c r="H131" s="22" t="s">
        <v>263</v>
      </c>
      <c r="I131" s="14" t="s">
        <v>20</v>
      </c>
      <c r="J131" s="14" t="s">
        <v>265</v>
      </c>
      <c r="K131" s="25">
        <v>29.99</v>
      </c>
      <c r="L131" s="54" t="s">
        <v>778</v>
      </c>
      <c r="M131" s="51">
        <f t="shared" si="2"/>
        <v>240</v>
      </c>
      <c r="N131" s="48"/>
      <c r="O131" s="19">
        <v>28</v>
      </c>
      <c r="P131" s="19">
        <v>61</v>
      </c>
      <c r="Q131" s="19">
        <v>68</v>
      </c>
      <c r="R131" s="19">
        <v>52</v>
      </c>
      <c r="S131" s="19">
        <v>30</v>
      </c>
      <c r="T131" s="37">
        <v>1</v>
      </c>
    </row>
    <row r="132" spans="2:20" s="24" customFormat="1" ht="54" customHeight="1" x14ac:dyDescent="0.25">
      <c r="B132" s="38" t="s">
        <v>11</v>
      </c>
      <c r="C132" s="14" t="s">
        <v>244</v>
      </c>
      <c r="D132" s="14" t="s">
        <v>13</v>
      </c>
      <c r="E132" s="20"/>
      <c r="F132" s="21" t="s">
        <v>783</v>
      </c>
      <c r="G132" s="14" t="s">
        <v>61</v>
      </c>
      <c r="H132" s="22" t="s">
        <v>263</v>
      </c>
      <c r="I132" s="14" t="s">
        <v>21</v>
      </c>
      <c r="J132" s="14" t="s">
        <v>266</v>
      </c>
      <c r="K132" s="25">
        <v>29.99</v>
      </c>
      <c r="L132" s="54" t="s">
        <v>778</v>
      </c>
      <c r="M132" s="51">
        <f t="shared" si="2"/>
        <v>2</v>
      </c>
      <c r="N132" s="48"/>
      <c r="O132" s="19"/>
      <c r="P132" s="19"/>
      <c r="Q132" s="19">
        <v>2</v>
      </c>
      <c r="R132" s="19"/>
      <c r="S132" s="19"/>
      <c r="T132" s="37"/>
    </row>
    <row r="133" spans="2:20" s="24" customFormat="1" ht="54" customHeight="1" x14ac:dyDescent="0.25">
      <c r="B133" s="38" t="s">
        <v>11</v>
      </c>
      <c r="C133" s="14" t="s">
        <v>52</v>
      </c>
      <c r="D133" s="14" t="s">
        <v>13</v>
      </c>
      <c r="E133" s="20"/>
      <c r="F133" s="21" t="s">
        <v>783</v>
      </c>
      <c r="G133" s="14" t="s">
        <v>77</v>
      </c>
      <c r="H133" s="22" t="s">
        <v>290</v>
      </c>
      <c r="I133" s="14" t="s">
        <v>21</v>
      </c>
      <c r="J133" s="14" t="s">
        <v>291</v>
      </c>
      <c r="K133" s="25">
        <v>59.99</v>
      </c>
      <c r="L133" s="54" t="s">
        <v>778</v>
      </c>
      <c r="M133" s="51">
        <f t="shared" si="2"/>
        <v>9</v>
      </c>
      <c r="N133" s="48"/>
      <c r="O133" s="19"/>
      <c r="P133" s="19">
        <v>9</v>
      </c>
      <c r="Q133" s="19"/>
      <c r="R133" s="19"/>
      <c r="S133" s="19"/>
      <c r="T133" s="37"/>
    </row>
    <row r="134" spans="2:20" s="24" customFormat="1" ht="54" customHeight="1" x14ac:dyDescent="0.25">
      <c r="B134" s="38" t="s">
        <v>11</v>
      </c>
      <c r="C134" s="14" t="s">
        <v>244</v>
      </c>
      <c r="D134" s="14" t="s">
        <v>13</v>
      </c>
      <c r="E134" s="20"/>
      <c r="F134" s="21" t="s">
        <v>783</v>
      </c>
      <c r="G134" s="14" t="s">
        <v>77</v>
      </c>
      <c r="H134" s="22" t="s">
        <v>292</v>
      </c>
      <c r="I134" s="14" t="s">
        <v>246</v>
      </c>
      <c r="J134" s="14" t="s">
        <v>293</v>
      </c>
      <c r="K134" s="25">
        <v>29.99</v>
      </c>
      <c r="L134" s="54" t="s">
        <v>778</v>
      </c>
      <c r="M134" s="51">
        <f t="shared" si="2"/>
        <v>108</v>
      </c>
      <c r="N134" s="48"/>
      <c r="O134" s="19"/>
      <c r="P134" s="19">
        <v>37</v>
      </c>
      <c r="Q134" s="19">
        <v>59</v>
      </c>
      <c r="R134" s="19">
        <v>11</v>
      </c>
      <c r="S134" s="19">
        <v>1</v>
      </c>
      <c r="T134" s="37"/>
    </row>
    <row r="135" spans="2:20" s="24" customFormat="1" ht="54" customHeight="1" x14ac:dyDescent="0.25">
      <c r="B135" s="38" t="s">
        <v>11</v>
      </c>
      <c r="C135" s="14" t="s">
        <v>12</v>
      </c>
      <c r="D135" s="14" t="s">
        <v>13</v>
      </c>
      <c r="E135" s="20"/>
      <c r="F135" s="21" t="s">
        <v>783</v>
      </c>
      <c r="G135" s="14" t="s">
        <v>14</v>
      </c>
      <c r="H135" s="22" t="s">
        <v>192</v>
      </c>
      <c r="I135" s="14" t="s">
        <v>21</v>
      </c>
      <c r="J135" s="14" t="s">
        <v>193</v>
      </c>
      <c r="K135" s="25">
        <v>49.99</v>
      </c>
      <c r="L135" s="54" t="s">
        <v>778</v>
      </c>
      <c r="M135" s="51">
        <f t="shared" si="2"/>
        <v>48</v>
      </c>
      <c r="N135" s="48"/>
      <c r="O135" s="19">
        <v>17</v>
      </c>
      <c r="P135" s="19">
        <v>30</v>
      </c>
      <c r="Q135" s="19">
        <v>1</v>
      </c>
      <c r="R135" s="19"/>
      <c r="S135" s="19"/>
      <c r="T135" s="37"/>
    </row>
    <row r="136" spans="2:20" s="24" customFormat="1" ht="54" customHeight="1" x14ac:dyDescent="0.25">
      <c r="B136" s="38" t="s">
        <v>11</v>
      </c>
      <c r="C136" s="14" t="s">
        <v>12</v>
      </c>
      <c r="D136" s="14" t="s">
        <v>13</v>
      </c>
      <c r="E136" s="20"/>
      <c r="F136" s="21" t="s">
        <v>783</v>
      </c>
      <c r="G136" s="14" t="s">
        <v>14</v>
      </c>
      <c r="H136" s="22" t="s">
        <v>194</v>
      </c>
      <c r="I136" s="14" t="s">
        <v>21</v>
      </c>
      <c r="J136" s="14" t="s">
        <v>195</v>
      </c>
      <c r="K136" s="25">
        <v>49.99</v>
      </c>
      <c r="L136" s="54" t="s">
        <v>778</v>
      </c>
      <c r="M136" s="51">
        <f t="shared" si="2"/>
        <v>8</v>
      </c>
      <c r="N136" s="48"/>
      <c r="O136" s="19"/>
      <c r="P136" s="19">
        <v>8</v>
      </c>
      <c r="Q136" s="19"/>
      <c r="R136" s="19"/>
      <c r="S136" s="19"/>
      <c r="T136" s="37"/>
    </row>
    <row r="137" spans="2:20" s="24" customFormat="1" ht="54" customHeight="1" x14ac:dyDescent="0.25">
      <c r="B137" s="38" t="s">
        <v>11</v>
      </c>
      <c r="C137" s="14" t="s">
        <v>12</v>
      </c>
      <c r="D137" s="14" t="s">
        <v>13</v>
      </c>
      <c r="E137" s="20"/>
      <c r="F137" s="21" t="s">
        <v>783</v>
      </c>
      <c r="G137" s="14" t="s">
        <v>14</v>
      </c>
      <c r="H137" s="22" t="s">
        <v>196</v>
      </c>
      <c r="I137" s="14" t="s">
        <v>15</v>
      </c>
      <c r="J137" s="14" t="s">
        <v>197</v>
      </c>
      <c r="K137" s="25">
        <v>49.99</v>
      </c>
      <c r="L137" s="54" t="s">
        <v>778</v>
      </c>
      <c r="M137" s="51">
        <f t="shared" si="2"/>
        <v>196</v>
      </c>
      <c r="N137" s="48">
        <v>15</v>
      </c>
      <c r="O137" s="19">
        <v>6</v>
      </c>
      <c r="P137" s="19">
        <v>47</v>
      </c>
      <c r="Q137" s="19">
        <v>77</v>
      </c>
      <c r="R137" s="19">
        <v>25</v>
      </c>
      <c r="S137" s="19">
        <v>26</v>
      </c>
      <c r="T137" s="37"/>
    </row>
    <row r="138" spans="2:20" s="24" customFormat="1" ht="54" customHeight="1" x14ac:dyDescent="0.25">
      <c r="B138" s="38" t="s">
        <v>11</v>
      </c>
      <c r="C138" s="14" t="s">
        <v>12</v>
      </c>
      <c r="D138" s="14" t="s">
        <v>13</v>
      </c>
      <c r="E138" s="20"/>
      <c r="F138" s="21" t="s">
        <v>783</v>
      </c>
      <c r="G138" s="14" t="s">
        <v>61</v>
      </c>
      <c r="H138" s="22" t="s">
        <v>267</v>
      </c>
      <c r="I138" s="14" t="s">
        <v>15</v>
      </c>
      <c r="J138" s="14" t="s">
        <v>268</v>
      </c>
      <c r="K138" s="25">
        <v>79.989999999999995</v>
      </c>
      <c r="L138" s="54" t="s">
        <v>778</v>
      </c>
      <c r="M138" s="51">
        <f t="shared" si="2"/>
        <v>59</v>
      </c>
      <c r="N138" s="48">
        <v>40</v>
      </c>
      <c r="O138" s="19">
        <v>17</v>
      </c>
      <c r="P138" s="19">
        <v>2</v>
      </c>
      <c r="Q138" s="19"/>
      <c r="R138" s="19"/>
      <c r="S138" s="19"/>
      <c r="T138" s="37"/>
    </row>
    <row r="139" spans="2:20" s="24" customFormat="1" ht="54" customHeight="1" x14ac:dyDescent="0.25">
      <c r="B139" s="38" t="s">
        <v>11</v>
      </c>
      <c r="C139" s="14" t="s">
        <v>12</v>
      </c>
      <c r="D139" s="14" t="s">
        <v>13</v>
      </c>
      <c r="E139" s="20"/>
      <c r="F139" s="21" t="s">
        <v>783</v>
      </c>
      <c r="G139" s="14" t="s">
        <v>77</v>
      </c>
      <c r="H139" s="22" t="s">
        <v>294</v>
      </c>
      <c r="I139" s="14" t="s">
        <v>15</v>
      </c>
      <c r="J139" s="14" t="s">
        <v>295</v>
      </c>
      <c r="K139" s="25">
        <v>59.99</v>
      </c>
      <c r="L139" s="54" t="s">
        <v>778</v>
      </c>
      <c r="M139" s="51">
        <f t="shared" si="2"/>
        <v>16</v>
      </c>
      <c r="N139" s="48">
        <v>16</v>
      </c>
      <c r="O139" s="19"/>
      <c r="P139" s="19"/>
      <c r="Q139" s="19"/>
      <c r="R139" s="19"/>
      <c r="S139" s="19"/>
      <c r="T139" s="37"/>
    </row>
    <row r="140" spans="2:20" s="24" customFormat="1" ht="54" customHeight="1" x14ac:dyDescent="0.25">
      <c r="B140" s="38" t="s">
        <v>11</v>
      </c>
      <c r="C140" s="14" t="s">
        <v>91</v>
      </c>
      <c r="D140" s="14" t="s">
        <v>13</v>
      </c>
      <c r="E140" s="20"/>
      <c r="F140" s="21" t="s">
        <v>783</v>
      </c>
      <c r="G140" s="14" t="s">
        <v>77</v>
      </c>
      <c r="H140" s="22" t="s">
        <v>296</v>
      </c>
      <c r="I140" s="14" t="s">
        <v>21</v>
      </c>
      <c r="J140" s="14" t="s">
        <v>297</v>
      </c>
      <c r="K140" s="25">
        <v>59.99</v>
      </c>
      <c r="L140" s="54" t="s">
        <v>778</v>
      </c>
      <c r="M140" s="51">
        <f t="shared" si="2"/>
        <v>1</v>
      </c>
      <c r="N140" s="48"/>
      <c r="O140" s="19"/>
      <c r="P140" s="19">
        <v>1</v>
      </c>
      <c r="Q140" s="19"/>
      <c r="R140" s="19"/>
      <c r="S140" s="19"/>
      <c r="T140" s="37"/>
    </row>
    <row r="141" spans="2:20" s="24" customFormat="1" ht="54" customHeight="1" x14ac:dyDescent="0.25">
      <c r="B141" s="38" t="s">
        <v>11</v>
      </c>
      <c r="C141" s="14" t="s">
        <v>12</v>
      </c>
      <c r="D141" s="14" t="s">
        <v>13</v>
      </c>
      <c r="E141" s="20"/>
      <c r="F141" s="21" t="s">
        <v>783</v>
      </c>
      <c r="G141" s="14" t="s">
        <v>14</v>
      </c>
      <c r="H141" s="22" t="s">
        <v>198</v>
      </c>
      <c r="I141" s="14" t="s">
        <v>21</v>
      </c>
      <c r="J141" s="14" t="s">
        <v>199</v>
      </c>
      <c r="K141" s="25">
        <v>49.99</v>
      </c>
      <c r="L141" s="54" t="s">
        <v>778</v>
      </c>
      <c r="M141" s="51">
        <f t="shared" si="2"/>
        <v>14</v>
      </c>
      <c r="N141" s="48"/>
      <c r="O141" s="19"/>
      <c r="P141" s="19">
        <v>14</v>
      </c>
      <c r="Q141" s="19"/>
      <c r="R141" s="19"/>
      <c r="S141" s="19"/>
      <c r="T141" s="37"/>
    </row>
    <row r="142" spans="2:20" s="24" customFormat="1" ht="54" customHeight="1" x14ac:dyDescent="0.25">
      <c r="B142" s="38" t="s">
        <v>11</v>
      </c>
      <c r="C142" s="14" t="s">
        <v>12</v>
      </c>
      <c r="D142" s="14" t="s">
        <v>13</v>
      </c>
      <c r="E142" s="20"/>
      <c r="F142" s="21" t="s">
        <v>783</v>
      </c>
      <c r="G142" s="14" t="s">
        <v>45</v>
      </c>
      <c r="H142" s="22" t="s">
        <v>217</v>
      </c>
      <c r="I142" s="14" t="s">
        <v>21</v>
      </c>
      <c r="J142" s="14" t="s">
        <v>218</v>
      </c>
      <c r="K142" s="25">
        <v>59.99</v>
      </c>
      <c r="L142" s="54" t="s">
        <v>778</v>
      </c>
      <c r="M142" s="51">
        <f t="shared" si="2"/>
        <v>19</v>
      </c>
      <c r="N142" s="48">
        <v>13</v>
      </c>
      <c r="O142" s="19">
        <v>6</v>
      </c>
      <c r="P142" s="19"/>
      <c r="Q142" s="19"/>
      <c r="R142" s="19"/>
      <c r="S142" s="19"/>
      <c r="T142" s="37"/>
    </row>
    <row r="143" spans="2:20" s="24" customFormat="1" ht="54" customHeight="1" x14ac:dyDescent="0.25">
      <c r="B143" s="38" t="s">
        <v>11</v>
      </c>
      <c r="C143" s="14" t="s">
        <v>12</v>
      </c>
      <c r="D143" s="14" t="s">
        <v>13</v>
      </c>
      <c r="E143" s="20"/>
      <c r="F143" s="21" t="s">
        <v>783</v>
      </c>
      <c r="G143" s="14" t="s">
        <v>61</v>
      </c>
      <c r="H143" s="22" t="s">
        <v>269</v>
      </c>
      <c r="I143" s="14" t="s">
        <v>21</v>
      </c>
      <c r="J143" s="14" t="s">
        <v>270</v>
      </c>
      <c r="K143" s="25">
        <v>79.989999999999995</v>
      </c>
      <c r="L143" s="54" t="s">
        <v>778</v>
      </c>
      <c r="M143" s="51">
        <f t="shared" si="2"/>
        <v>75</v>
      </c>
      <c r="N143" s="48">
        <v>47</v>
      </c>
      <c r="O143" s="19">
        <v>18</v>
      </c>
      <c r="P143" s="19">
        <v>10</v>
      </c>
      <c r="Q143" s="19"/>
      <c r="R143" s="19"/>
      <c r="S143" s="19"/>
      <c r="T143" s="37"/>
    </row>
    <row r="144" spans="2:20" s="24" customFormat="1" ht="54" customHeight="1" x14ac:dyDescent="0.25">
      <c r="B144" s="38" t="s">
        <v>11</v>
      </c>
      <c r="C144" s="14" t="s">
        <v>12</v>
      </c>
      <c r="D144" s="14" t="s">
        <v>13</v>
      </c>
      <c r="E144" s="20"/>
      <c r="F144" s="21" t="s">
        <v>783</v>
      </c>
      <c r="G144" s="14" t="s">
        <v>14</v>
      </c>
      <c r="H144" s="22" t="s">
        <v>200</v>
      </c>
      <c r="I144" s="14" t="s">
        <v>21</v>
      </c>
      <c r="J144" s="14" t="s">
        <v>201</v>
      </c>
      <c r="K144" s="25">
        <v>49.99</v>
      </c>
      <c r="L144" s="54" t="s">
        <v>778</v>
      </c>
      <c r="M144" s="51">
        <f t="shared" si="2"/>
        <v>126</v>
      </c>
      <c r="N144" s="48"/>
      <c r="O144" s="19"/>
      <c r="P144" s="19">
        <v>16</v>
      </c>
      <c r="Q144" s="19">
        <v>94</v>
      </c>
      <c r="R144" s="19"/>
      <c r="S144" s="19">
        <v>16</v>
      </c>
      <c r="T144" s="37"/>
    </row>
    <row r="145" spans="2:20" s="24" customFormat="1" ht="54" customHeight="1" x14ac:dyDescent="0.25">
      <c r="B145" s="38" t="s">
        <v>11</v>
      </c>
      <c r="C145" s="14" t="s">
        <v>12</v>
      </c>
      <c r="D145" s="14" t="s">
        <v>13</v>
      </c>
      <c r="E145" s="20"/>
      <c r="F145" s="21" t="s">
        <v>783</v>
      </c>
      <c r="G145" s="14" t="s">
        <v>77</v>
      </c>
      <c r="H145" s="22" t="s">
        <v>298</v>
      </c>
      <c r="I145" s="14" t="s">
        <v>19</v>
      </c>
      <c r="J145" s="14" t="s">
        <v>299</v>
      </c>
      <c r="K145" s="25">
        <v>19.989999999999998</v>
      </c>
      <c r="L145" s="54" t="s">
        <v>778</v>
      </c>
      <c r="M145" s="51">
        <f t="shared" si="2"/>
        <v>2</v>
      </c>
      <c r="N145" s="48"/>
      <c r="O145" s="19">
        <v>2</v>
      </c>
      <c r="P145" s="19"/>
      <c r="Q145" s="19"/>
      <c r="R145" s="19"/>
      <c r="S145" s="19"/>
      <c r="T145" s="37"/>
    </row>
    <row r="146" spans="2:20" s="24" customFormat="1" ht="54" customHeight="1" x14ac:dyDescent="0.25">
      <c r="B146" s="38" t="s">
        <v>11</v>
      </c>
      <c r="C146" s="14" t="s">
        <v>52</v>
      </c>
      <c r="D146" s="14" t="s">
        <v>13</v>
      </c>
      <c r="E146" s="20"/>
      <c r="F146" s="21" t="s">
        <v>783</v>
      </c>
      <c r="G146" s="14" t="s">
        <v>77</v>
      </c>
      <c r="H146" s="22" t="s">
        <v>300</v>
      </c>
      <c r="I146" s="14" t="s">
        <v>21</v>
      </c>
      <c r="J146" s="14" t="s">
        <v>301</v>
      </c>
      <c r="K146" s="25">
        <v>19.989999999999998</v>
      </c>
      <c r="L146" s="54" t="s">
        <v>778</v>
      </c>
      <c r="M146" s="51">
        <f t="shared" si="2"/>
        <v>27</v>
      </c>
      <c r="N146" s="48"/>
      <c r="O146" s="19">
        <v>7</v>
      </c>
      <c r="P146" s="19"/>
      <c r="Q146" s="19">
        <v>2</v>
      </c>
      <c r="R146" s="19">
        <v>1</v>
      </c>
      <c r="S146" s="19">
        <v>17</v>
      </c>
      <c r="T146" s="37"/>
    </row>
    <row r="147" spans="2:20" s="24" customFormat="1" ht="54" customHeight="1" x14ac:dyDescent="0.25">
      <c r="B147" s="38" t="s">
        <v>11</v>
      </c>
      <c r="C147" s="14" t="s">
        <v>12</v>
      </c>
      <c r="D147" s="14" t="s">
        <v>13</v>
      </c>
      <c r="E147" s="20"/>
      <c r="F147" s="21" t="s">
        <v>783</v>
      </c>
      <c r="G147" s="14" t="s">
        <v>77</v>
      </c>
      <c r="H147" s="22" t="s">
        <v>302</v>
      </c>
      <c r="I147" s="14" t="s">
        <v>216</v>
      </c>
      <c r="J147" s="14" t="s">
        <v>303</v>
      </c>
      <c r="K147" s="25">
        <v>19.989999999999998</v>
      </c>
      <c r="L147" s="54" t="s">
        <v>778</v>
      </c>
      <c r="M147" s="51">
        <f t="shared" si="2"/>
        <v>23</v>
      </c>
      <c r="N147" s="48"/>
      <c r="O147" s="19"/>
      <c r="P147" s="19">
        <v>2</v>
      </c>
      <c r="Q147" s="19"/>
      <c r="R147" s="19">
        <v>21</v>
      </c>
      <c r="S147" s="19"/>
      <c r="T147" s="37"/>
    </row>
    <row r="148" spans="2:20" s="24" customFormat="1" ht="54" customHeight="1" x14ac:dyDescent="0.25">
      <c r="B148" s="38" t="s">
        <v>11</v>
      </c>
      <c r="C148" s="14" t="s">
        <v>12</v>
      </c>
      <c r="D148" s="14" t="s">
        <v>24</v>
      </c>
      <c r="E148" s="20"/>
      <c r="F148" s="21" t="s">
        <v>783</v>
      </c>
      <c r="G148" s="14" t="s">
        <v>14</v>
      </c>
      <c r="H148" s="22" t="s">
        <v>202</v>
      </c>
      <c r="I148" s="14" t="s">
        <v>21</v>
      </c>
      <c r="J148" s="14" t="s">
        <v>203</v>
      </c>
      <c r="K148" s="25">
        <v>59.99</v>
      </c>
      <c r="L148" s="54" t="s">
        <v>778</v>
      </c>
      <c r="M148" s="51">
        <f t="shared" si="2"/>
        <v>5</v>
      </c>
      <c r="N148" s="48"/>
      <c r="O148" s="19">
        <v>2</v>
      </c>
      <c r="P148" s="19">
        <v>3</v>
      </c>
      <c r="Q148" s="19"/>
      <c r="R148" s="19"/>
      <c r="S148" s="19"/>
      <c r="T148" s="37"/>
    </row>
    <row r="149" spans="2:20" s="24" customFormat="1" ht="54" customHeight="1" x14ac:dyDescent="0.25">
      <c r="B149" s="38" t="s">
        <v>11</v>
      </c>
      <c r="C149" s="14" t="s">
        <v>12</v>
      </c>
      <c r="D149" s="14" t="s">
        <v>24</v>
      </c>
      <c r="E149" s="20"/>
      <c r="F149" s="21" t="s">
        <v>783</v>
      </c>
      <c r="G149" s="14" t="s">
        <v>14</v>
      </c>
      <c r="H149" s="22" t="s">
        <v>204</v>
      </c>
      <c r="I149" s="14" t="s">
        <v>21</v>
      </c>
      <c r="J149" s="14" t="s">
        <v>205</v>
      </c>
      <c r="K149" s="25">
        <v>59.99</v>
      </c>
      <c r="L149" s="54" t="s">
        <v>778</v>
      </c>
      <c r="M149" s="51">
        <f t="shared" si="2"/>
        <v>1</v>
      </c>
      <c r="N149" s="48">
        <v>1</v>
      </c>
      <c r="O149" s="19"/>
      <c r="P149" s="19"/>
      <c r="Q149" s="19"/>
      <c r="R149" s="19"/>
      <c r="S149" s="19"/>
      <c r="T149" s="37"/>
    </row>
    <row r="150" spans="2:20" s="24" customFormat="1" ht="54" customHeight="1" x14ac:dyDescent="0.25">
      <c r="B150" s="38" t="s">
        <v>11</v>
      </c>
      <c r="C150" s="14" t="s">
        <v>12</v>
      </c>
      <c r="D150" s="14" t="s">
        <v>13</v>
      </c>
      <c r="E150" s="20"/>
      <c r="F150" s="21" t="s">
        <v>783</v>
      </c>
      <c r="G150" s="14" t="s">
        <v>57</v>
      </c>
      <c r="H150" s="22" t="s">
        <v>236</v>
      </c>
      <c r="I150" s="14" t="s">
        <v>21</v>
      </c>
      <c r="J150" s="14" t="s">
        <v>237</v>
      </c>
      <c r="K150" s="25">
        <v>59.99</v>
      </c>
      <c r="L150" s="54" t="s">
        <v>778</v>
      </c>
      <c r="M150" s="51">
        <f t="shared" si="2"/>
        <v>1</v>
      </c>
      <c r="N150" s="48"/>
      <c r="O150" s="19"/>
      <c r="P150" s="19">
        <v>1</v>
      </c>
      <c r="Q150" s="19"/>
      <c r="R150" s="19"/>
      <c r="S150" s="19"/>
      <c r="T150" s="37"/>
    </row>
    <row r="151" spans="2:20" s="24" customFormat="1" ht="54" customHeight="1" x14ac:dyDescent="0.25">
      <c r="B151" s="38" t="s">
        <v>11</v>
      </c>
      <c r="C151" s="14" t="s">
        <v>52</v>
      </c>
      <c r="D151" s="14" t="s">
        <v>13</v>
      </c>
      <c r="E151" s="20"/>
      <c r="F151" s="21" t="s">
        <v>783</v>
      </c>
      <c r="G151" s="14" t="s">
        <v>61</v>
      </c>
      <c r="H151" s="22" t="s">
        <v>271</v>
      </c>
      <c r="I151" s="14" t="s">
        <v>21</v>
      </c>
      <c r="J151" s="14" t="s">
        <v>272</v>
      </c>
      <c r="K151" s="25">
        <v>59.99</v>
      </c>
      <c r="L151" s="54" t="s">
        <v>778</v>
      </c>
      <c r="M151" s="51">
        <f t="shared" si="2"/>
        <v>1</v>
      </c>
      <c r="N151" s="48"/>
      <c r="O151" s="19"/>
      <c r="P151" s="19"/>
      <c r="Q151" s="19"/>
      <c r="R151" s="19"/>
      <c r="S151" s="19"/>
      <c r="T151" s="37">
        <v>1</v>
      </c>
    </row>
    <row r="152" spans="2:20" s="24" customFormat="1" ht="54" customHeight="1" x14ac:dyDescent="0.25">
      <c r="B152" s="38" t="s">
        <v>11</v>
      </c>
      <c r="C152" s="14" t="s">
        <v>12</v>
      </c>
      <c r="D152" s="14" t="s">
        <v>24</v>
      </c>
      <c r="E152" s="20"/>
      <c r="F152" s="21" t="s">
        <v>783</v>
      </c>
      <c r="G152" s="14" t="s">
        <v>14</v>
      </c>
      <c r="H152" s="22" t="s">
        <v>206</v>
      </c>
      <c r="I152" s="14" t="s">
        <v>21</v>
      </c>
      <c r="J152" s="14" t="s">
        <v>207</v>
      </c>
      <c r="K152" s="25">
        <v>59.99</v>
      </c>
      <c r="L152" s="54" t="s">
        <v>778</v>
      </c>
      <c r="M152" s="51">
        <f t="shared" si="2"/>
        <v>2</v>
      </c>
      <c r="N152" s="48">
        <v>1</v>
      </c>
      <c r="O152" s="19"/>
      <c r="P152" s="19"/>
      <c r="Q152" s="19">
        <v>1</v>
      </c>
      <c r="R152" s="19"/>
      <c r="S152" s="19"/>
      <c r="T152" s="37"/>
    </row>
    <row r="153" spans="2:20" s="24" customFormat="1" ht="54" customHeight="1" x14ac:dyDescent="0.25">
      <c r="B153" s="38" t="s">
        <v>11</v>
      </c>
      <c r="C153" s="14" t="s">
        <v>304</v>
      </c>
      <c r="D153" s="14" t="s">
        <v>24</v>
      </c>
      <c r="E153" s="20"/>
      <c r="F153" s="21" t="s">
        <v>783</v>
      </c>
      <c r="G153" s="14" t="s">
        <v>304</v>
      </c>
      <c r="H153" s="22" t="s">
        <v>305</v>
      </c>
      <c r="I153" s="14" t="s">
        <v>234</v>
      </c>
      <c r="J153" s="14" t="s">
        <v>306</v>
      </c>
      <c r="K153" s="25">
        <v>19.989999999999998</v>
      </c>
      <c r="L153" s="54" t="s">
        <v>778</v>
      </c>
      <c r="M153" s="51">
        <f t="shared" si="2"/>
        <v>20</v>
      </c>
      <c r="N153" s="48"/>
      <c r="O153" s="19"/>
      <c r="P153" s="19">
        <v>18</v>
      </c>
      <c r="Q153" s="19"/>
      <c r="R153" s="19">
        <v>1</v>
      </c>
      <c r="S153" s="19">
        <v>1</v>
      </c>
      <c r="T153" s="37"/>
    </row>
    <row r="154" spans="2:20" s="24" customFormat="1" ht="54" customHeight="1" x14ac:dyDescent="0.25">
      <c r="B154" s="38" t="s">
        <v>11</v>
      </c>
      <c r="C154" s="14" t="s">
        <v>304</v>
      </c>
      <c r="D154" s="14" t="s">
        <v>24</v>
      </c>
      <c r="E154" s="20"/>
      <c r="F154" s="21" t="s">
        <v>783</v>
      </c>
      <c r="G154" s="14" t="s">
        <v>304</v>
      </c>
      <c r="H154" s="22" t="s">
        <v>307</v>
      </c>
      <c r="I154" s="14" t="s">
        <v>234</v>
      </c>
      <c r="J154" s="14" t="s">
        <v>308</v>
      </c>
      <c r="K154" s="25">
        <v>29.99</v>
      </c>
      <c r="L154" s="54" t="s">
        <v>778</v>
      </c>
      <c r="M154" s="51">
        <f t="shared" si="2"/>
        <v>5</v>
      </c>
      <c r="N154" s="48"/>
      <c r="O154" s="19"/>
      <c r="P154" s="19">
        <v>5</v>
      </c>
      <c r="Q154" s="19"/>
      <c r="R154" s="19"/>
      <c r="S154" s="19"/>
      <c r="T154" s="37"/>
    </row>
    <row r="155" spans="2:20" s="24" customFormat="1" ht="54" customHeight="1" x14ac:dyDescent="0.25">
      <c r="B155" s="38" t="s">
        <v>11</v>
      </c>
      <c r="C155" s="14" t="s">
        <v>12</v>
      </c>
      <c r="D155" s="14" t="s">
        <v>24</v>
      </c>
      <c r="E155" s="20"/>
      <c r="F155" s="21" t="s">
        <v>783</v>
      </c>
      <c r="G155" s="14" t="s">
        <v>14</v>
      </c>
      <c r="H155" s="22" t="s">
        <v>384</v>
      </c>
      <c r="I155" s="14" t="s">
        <v>21</v>
      </c>
      <c r="J155" s="14" t="s">
        <v>385</v>
      </c>
      <c r="K155" s="23">
        <v>49.99</v>
      </c>
      <c r="L155" s="54" t="s">
        <v>778</v>
      </c>
      <c r="M155" s="51">
        <f t="shared" si="2"/>
        <v>1</v>
      </c>
      <c r="N155" s="48"/>
      <c r="O155" s="19"/>
      <c r="P155" s="19"/>
      <c r="Q155" s="19">
        <v>1</v>
      </c>
      <c r="R155" s="19"/>
      <c r="S155" s="19"/>
      <c r="T155" s="37"/>
    </row>
    <row r="156" spans="2:20" s="24" customFormat="1" ht="54" customHeight="1" x14ac:dyDescent="0.25">
      <c r="B156" s="38" t="s">
        <v>11</v>
      </c>
      <c r="C156" s="14" t="s">
        <v>12</v>
      </c>
      <c r="D156" s="14" t="s">
        <v>24</v>
      </c>
      <c r="E156" s="20"/>
      <c r="F156" s="21" t="s">
        <v>783</v>
      </c>
      <c r="G156" s="14" t="s">
        <v>14</v>
      </c>
      <c r="H156" s="22" t="s">
        <v>386</v>
      </c>
      <c r="I156" s="14" t="s">
        <v>21</v>
      </c>
      <c r="J156" s="14" t="s">
        <v>387</v>
      </c>
      <c r="K156" s="23">
        <v>49.99</v>
      </c>
      <c r="L156" s="54" t="s">
        <v>778</v>
      </c>
      <c r="M156" s="51">
        <f t="shared" si="2"/>
        <v>6</v>
      </c>
      <c r="N156" s="48">
        <v>1</v>
      </c>
      <c r="O156" s="19">
        <v>2</v>
      </c>
      <c r="P156" s="19">
        <v>1</v>
      </c>
      <c r="Q156" s="19">
        <v>1</v>
      </c>
      <c r="R156" s="19"/>
      <c r="S156" s="19">
        <v>1</v>
      </c>
      <c r="T156" s="37"/>
    </row>
    <row r="157" spans="2:20" s="24" customFormat="1" ht="54" customHeight="1" x14ac:dyDescent="0.25">
      <c r="B157" s="38" t="s">
        <v>11</v>
      </c>
      <c r="C157" s="14" t="s">
        <v>52</v>
      </c>
      <c r="D157" s="14" t="s">
        <v>44</v>
      </c>
      <c r="E157" s="20"/>
      <c r="F157" s="21" t="s">
        <v>783</v>
      </c>
      <c r="G157" s="14" t="s">
        <v>18</v>
      </c>
      <c r="H157" s="22" t="s">
        <v>309</v>
      </c>
      <c r="I157" s="14" t="s">
        <v>21</v>
      </c>
      <c r="J157" s="14" t="s">
        <v>310</v>
      </c>
      <c r="K157" s="23">
        <v>49.99</v>
      </c>
      <c r="L157" s="54" t="s">
        <v>778</v>
      </c>
      <c r="M157" s="51">
        <f t="shared" si="2"/>
        <v>8</v>
      </c>
      <c r="N157" s="48"/>
      <c r="O157" s="19"/>
      <c r="P157" s="19"/>
      <c r="Q157" s="19"/>
      <c r="R157" s="19"/>
      <c r="S157" s="19"/>
      <c r="T157" s="37">
        <v>8</v>
      </c>
    </row>
    <row r="158" spans="2:20" s="24" customFormat="1" ht="54" customHeight="1" x14ac:dyDescent="0.25">
      <c r="B158" s="38" t="s">
        <v>11</v>
      </c>
      <c r="C158" s="14" t="s">
        <v>52</v>
      </c>
      <c r="D158" s="14" t="s">
        <v>44</v>
      </c>
      <c r="E158" s="20"/>
      <c r="F158" s="21" t="s">
        <v>783</v>
      </c>
      <c r="G158" s="14" t="s">
        <v>18</v>
      </c>
      <c r="H158" s="22" t="s">
        <v>311</v>
      </c>
      <c r="I158" s="14" t="s">
        <v>21</v>
      </c>
      <c r="J158" s="14" t="s">
        <v>312</v>
      </c>
      <c r="K158" s="23">
        <v>49.99</v>
      </c>
      <c r="L158" s="54" t="s">
        <v>778</v>
      </c>
      <c r="M158" s="51">
        <f t="shared" si="2"/>
        <v>5</v>
      </c>
      <c r="N158" s="48"/>
      <c r="O158" s="19"/>
      <c r="P158" s="19"/>
      <c r="Q158" s="19"/>
      <c r="R158" s="19"/>
      <c r="S158" s="19"/>
      <c r="T158" s="37">
        <v>5</v>
      </c>
    </row>
    <row r="159" spans="2:20" s="24" customFormat="1" ht="54" customHeight="1" x14ac:dyDescent="0.25">
      <c r="B159" s="38" t="s">
        <v>11</v>
      </c>
      <c r="C159" s="14" t="s">
        <v>91</v>
      </c>
      <c r="D159" s="14" t="s">
        <v>44</v>
      </c>
      <c r="E159" s="20"/>
      <c r="F159" s="21" t="s">
        <v>783</v>
      </c>
      <c r="G159" s="14" t="s">
        <v>18</v>
      </c>
      <c r="H159" s="22" t="s">
        <v>313</v>
      </c>
      <c r="I159" s="14" t="s">
        <v>21</v>
      </c>
      <c r="J159" s="14" t="s">
        <v>314</v>
      </c>
      <c r="K159" s="23">
        <v>59.99</v>
      </c>
      <c r="L159" s="54" t="s">
        <v>778</v>
      </c>
      <c r="M159" s="51">
        <f t="shared" si="2"/>
        <v>24</v>
      </c>
      <c r="N159" s="48"/>
      <c r="O159" s="19"/>
      <c r="P159" s="19"/>
      <c r="Q159" s="19"/>
      <c r="R159" s="19"/>
      <c r="S159" s="19">
        <v>7</v>
      </c>
      <c r="T159" s="37">
        <v>17</v>
      </c>
    </row>
    <row r="160" spans="2:20" s="24" customFormat="1" ht="54" customHeight="1" x14ac:dyDescent="0.25">
      <c r="B160" s="38" t="s">
        <v>11</v>
      </c>
      <c r="C160" s="14" t="s">
        <v>91</v>
      </c>
      <c r="D160" s="14" t="s">
        <v>44</v>
      </c>
      <c r="E160" s="20"/>
      <c r="F160" s="21" t="s">
        <v>783</v>
      </c>
      <c r="G160" s="14" t="s">
        <v>77</v>
      </c>
      <c r="H160" s="22" t="s">
        <v>638</v>
      </c>
      <c r="I160" s="14" t="s">
        <v>21</v>
      </c>
      <c r="J160" s="14" t="s">
        <v>639</v>
      </c>
      <c r="K160" s="23">
        <v>69.989999999999995</v>
      </c>
      <c r="L160" s="54" t="s">
        <v>778</v>
      </c>
      <c r="M160" s="51">
        <f t="shared" si="2"/>
        <v>4</v>
      </c>
      <c r="N160" s="48">
        <v>4</v>
      </c>
      <c r="O160" s="19"/>
      <c r="P160" s="19"/>
      <c r="Q160" s="19"/>
      <c r="R160" s="19"/>
      <c r="S160" s="19"/>
      <c r="T160" s="37"/>
    </row>
    <row r="161" spans="2:20" s="24" customFormat="1" ht="54" customHeight="1" x14ac:dyDescent="0.25">
      <c r="B161" s="38" t="s">
        <v>11</v>
      </c>
      <c r="C161" s="14" t="s">
        <v>91</v>
      </c>
      <c r="D161" s="14" t="s">
        <v>44</v>
      </c>
      <c r="E161" s="20"/>
      <c r="F161" s="21" t="s">
        <v>783</v>
      </c>
      <c r="G161" s="14" t="s">
        <v>18</v>
      </c>
      <c r="H161" s="22" t="s">
        <v>315</v>
      </c>
      <c r="I161" s="14" t="s">
        <v>54</v>
      </c>
      <c r="J161" s="14" t="s">
        <v>316</v>
      </c>
      <c r="K161" s="23">
        <v>59.99</v>
      </c>
      <c r="L161" s="54" t="s">
        <v>778</v>
      </c>
      <c r="M161" s="51">
        <f t="shared" si="2"/>
        <v>24</v>
      </c>
      <c r="N161" s="48"/>
      <c r="O161" s="19">
        <v>3</v>
      </c>
      <c r="P161" s="19">
        <v>2</v>
      </c>
      <c r="Q161" s="19">
        <v>1</v>
      </c>
      <c r="R161" s="19">
        <v>8</v>
      </c>
      <c r="S161" s="19">
        <v>8</v>
      </c>
      <c r="T161" s="37">
        <v>2</v>
      </c>
    </row>
    <row r="162" spans="2:20" s="24" customFormat="1" ht="54" customHeight="1" x14ac:dyDescent="0.25">
      <c r="B162" s="38" t="s">
        <v>11</v>
      </c>
      <c r="C162" s="14" t="s">
        <v>91</v>
      </c>
      <c r="D162" s="14" t="s">
        <v>44</v>
      </c>
      <c r="E162" s="20"/>
      <c r="F162" s="21" t="s">
        <v>783</v>
      </c>
      <c r="G162" s="14" t="s">
        <v>18</v>
      </c>
      <c r="H162" s="22" t="s">
        <v>315</v>
      </c>
      <c r="I162" s="14" t="s">
        <v>21</v>
      </c>
      <c r="J162" s="14" t="s">
        <v>317</v>
      </c>
      <c r="K162" s="23">
        <v>59.99</v>
      </c>
      <c r="L162" s="54" t="s">
        <v>778</v>
      </c>
      <c r="M162" s="51">
        <f t="shared" si="2"/>
        <v>26</v>
      </c>
      <c r="N162" s="48"/>
      <c r="O162" s="19"/>
      <c r="P162" s="19"/>
      <c r="Q162" s="19"/>
      <c r="R162" s="19"/>
      <c r="S162" s="19">
        <v>14</v>
      </c>
      <c r="T162" s="37">
        <v>12</v>
      </c>
    </row>
    <row r="163" spans="2:20" s="24" customFormat="1" ht="54" customHeight="1" x14ac:dyDescent="0.25">
      <c r="B163" s="38" t="s">
        <v>11</v>
      </c>
      <c r="C163" s="14" t="s">
        <v>52</v>
      </c>
      <c r="D163" s="14" t="s">
        <v>44</v>
      </c>
      <c r="E163" s="20"/>
      <c r="F163" s="21" t="s">
        <v>783</v>
      </c>
      <c r="G163" s="14" t="s">
        <v>77</v>
      </c>
      <c r="H163" s="22" t="s">
        <v>640</v>
      </c>
      <c r="I163" s="14" t="s">
        <v>21</v>
      </c>
      <c r="J163" s="14" t="s">
        <v>641</v>
      </c>
      <c r="K163" s="23">
        <v>69.989999999999995</v>
      </c>
      <c r="L163" s="54" t="s">
        <v>778</v>
      </c>
      <c r="M163" s="51">
        <f t="shared" si="2"/>
        <v>3</v>
      </c>
      <c r="N163" s="48"/>
      <c r="O163" s="19"/>
      <c r="P163" s="19"/>
      <c r="Q163" s="19"/>
      <c r="R163" s="19"/>
      <c r="S163" s="19"/>
      <c r="T163" s="37">
        <v>3</v>
      </c>
    </row>
    <row r="164" spans="2:20" s="24" customFormat="1" ht="54" customHeight="1" x14ac:dyDescent="0.25">
      <c r="B164" s="38" t="s">
        <v>11</v>
      </c>
      <c r="C164" s="14" t="s">
        <v>52</v>
      </c>
      <c r="D164" s="14" t="s">
        <v>44</v>
      </c>
      <c r="E164" s="20"/>
      <c r="F164" s="21" t="s">
        <v>783</v>
      </c>
      <c r="G164" s="14" t="s">
        <v>77</v>
      </c>
      <c r="H164" s="22" t="s">
        <v>642</v>
      </c>
      <c r="I164" s="14" t="s">
        <v>21</v>
      </c>
      <c r="J164" s="14" t="s">
        <v>643</v>
      </c>
      <c r="K164" s="23">
        <v>69.989999999999995</v>
      </c>
      <c r="L164" s="54" t="s">
        <v>778</v>
      </c>
      <c r="M164" s="51">
        <f t="shared" si="2"/>
        <v>51</v>
      </c>
      <c r="N164" s="48"/>
      <c r="O164" s="19"/>
      <c r="P164" s="19"/>
      <c r="Q164" s="19"/>
      <c r="R164" s="19"/>
      <c r="S164" s="19">
        <v>24</v>
      </c>
      <c r="T164" s="37">
        <v>27</v>
      </c>
    </row>
    <row r="165" spans="2:20" s="24" customFormat="1" ht="54" customHeight="1" x14ac:dyDescent="0.25">
      <c r="B165" s="38" t="s">
        <v>11</v>
      </c>
      <c r="C165" s="14" t="s">
        <v>52</v>
      </c>
      <c r="D165" s="14" t="s">
        <v>44</v>
      </c>
      <c r="E165" s="20"/>
      <c r="F165" s="21" t="s">
        <v>783</v>
      </c>
      <c r="G165" s="14" t="s">
        <v>18</v>
      </c>
      <c r="H165" s="22" t="s">
        <v>318</v>
      </c>
      <c r="I165" s="14" t="s">
        <v>21</v>
      </c>
      <c r="J165" s="14" t="s">
        <v>319</v>
      </c>
      <c r="K165" s="23">
        <v>59.99</v>
      </c>
      <c r="L165" s="54" t="s">
        <v>778</v>
      </c>
      <c r="M165" s="51">
        <f t="shared" si="2"/>
        <v>78</v>
      </c>
      <c r="N165" s="48"/>
      <c r="O165" s="19"/>
      <c r="P165" s="19"/>
      <c r="Q165" s="19"/>
      <c r="R165" s="19"/>
      <c r="S165" s="19">
        <v>28</v>
      </c>
      <c r="T165" s="37">
        <v>50</v>
      </c>
    </row>
    <row r="166" spans="2:20" s="24" customFormat="1" ht="54" customHeight="1" x14ac:dyDescent="0.25">
      <c r="B166" s="38" t="s">
        <v>11</v>
      </c>
      <c r="C166" s="14" t="s">
        <v>52</v>
      </c>
      <c r="D166" s="14" t="s">
        <v>44</v>
      </c>
      <c r="E166" s="20"/>
      <c r="F166" s="21" t="s">
        <v>783</v>
      </c>
      <c r="G166" s="14" t="s">
        <v>18</v>
      </c>
      <c r="H166" s="22" t="s">
        <v>320</v>
      </c>
      <c r="I166" s="14" t="s">
        <v>21</v>
      </c>
      <c r="J166" s="14" t="s">
        <v>321</v>
      </c>
      <c r="K166" s="23">
        <v>59.99</v>
      </c>
      <c r="L166" s="54" t="s">
        <v>778</v>
      </c>
      <c r="M166" s="51">
        <f t="shared" si="2"/>
        <v>28</v>
      </c>
      <c r="N166" s="48"/>
      <c r="O166" s="19"/>
      <c r="P166" s="19"/>
      <c r="Q166" s="19"/>
      <c r="R166" s="19"/>
      <c r="S166" s="19">
        <v>20</v>
      </c>
      <c r="T166" s="37">
        <v>8</v>
      </c>
    </row>
    <row r="167" spans="2:20" s="24" customFormat="1" ht="54" customHeight="1" x14ac:dyDescent="0.25">
      <c r="B167" s="38" t="s">
        <v>11</v>
      </c>
      <c r="C167" s="14" t="s">
        <v>52</v>
      </c>
      <c r="D167" s="14" t="s">
        <v>44</v>
      </c>
      <c r="E167" s="20"/>
      <c r="F167" s="21" t="s">
        <v>783</v>
      </c>
      <c r="G167" s="14" t="s">
        <v>61</v>
      </c>
      <c r="H167" s="22" t="s">
        <v>611</v>
      </c>
      <c r="I167" s="14" t="s">
        <v>21</v>
      </c>
      <c r="J167" s="14" t="s">
        <v>612</v>
      </c>
      <c r="K167" s="23">
        <v>69.989999999999995</v>
      </c>
      <c r="L167" s="54" t="s">
        <v>778</v>
      </c>
      <c r="M167" s="51">
        <f t="shared" si="2"/>
        <v>1</v>
      </c>
      <c r="N167" s="48"/>
      <c r="O167" s="19">
        <v>1</v>
      </c>
      <c r="P167" s="19">
        <v>0</v>
      </c>
      <c r="Q167" s="19">
        <v>0</v>
      </c>
      <c r="R167" s="19">
        <v>0</v>
      </c>
      <c r="S167" s="19">
        <v>0</v>
      </c>
      <c r="T167" s="37">
        <v>0</v>
      </c>
    </row>
    <row r="168" spans="2:20" s="24" customFormat="1" ht="54" customHeight="1" x14ac:dyDescent="0.25">
      <c r="B168" s="38" t="s">
        <v>11</v>
      </c>
      <c r="C168" s="14" t="s">
        <v>52</v>
      </c>
      <c r="D168" s="14" t="s">
        <v>44</v>
      </c>
      <c r="E168" s="20"/>
      <c r="F168" s="21" t="s">
        <v>783</v>
      </c>
      <c r="G168" s="14" t="s">
        <v>77</v>
      </c>
      <c r="H168" s="22" t="s">
        <v>644</v>
      </c>
      <c r="I168" s="14" t="s">
        <v>21</v>
      </c>
      <c r="J168" s="14" t="s">
        <v>645</v>
      </c>
      <c r="K168" s="23">
        <v>69.989999999999995</v>
      </c>
      <c r="L168" s="54" t="s">
        <v>778</v>
      </c>
      <c r="M168" s="51">
        <f t="shared" si="2"/>
        <v>26</v>
      </c>
      <c r="N168" s="48"/>
      <c r="O168" s="19">
        <v>26</v>
      </c>
      <c r="P168" s="19"/>
      <c r="Q168" s="19"/>
      <c r="R168" s="19"/>
      <c r="S168" s="19"/>
      <c r="T168" s="37"/>
    </row>
    <row r="169" spans="2:20" s="24" customFormat="1" ht="54" customHeight="1" x14ac:dyDescent="0.25">
      <c r="B169" s="38" t="s">
        <v>11</v>
      </c>
      <c r="C169" s="14" t="s">
        <v>52</v>
      </c>
      <c r="D169" s="14" t="s">
        <v>44</v>
      </c>
      <c r="E169" s="20"/>
      <c r="F169" s="21" t="s">
        <v>783</v>
      </c>
      <c r="G169" s="14" t="s">
        <v>14</v>
      </c>
      <c r="H169" s="22" t="s">
        <v>388</v>
      </c>
      <c r="I169" s="14" t="s">
        <v>19</v>
      </c>
      <c r="J169" s="14" t="s">
        <v>389</v>
      </c>
      <c r="K169" s="23">
        <v>49.99</v>
      </c>
      <c r="L169" s="54" t="s">
        <v>778</v>
      </c>
      <c r="M169" s="51">
        <f t="shared" si="2"/>
        <v>2</v>
      </c>
      <c r="N169" s="48"/>
      <c r="O169" s="19"/>
      <c r="P169" s="19">
        <v>1</v>
      </c>
      <c r="Q169" s="19"/>
      <c r="R169" s="19"/>
      <c r="S169" s="19">
        <v>1</v>
      </c>
      <c r="T169" s="37"/>
    </row>
    <row r="170" spans="2:20" s="24" customFormat="1" ht="54" customHeight="1" x14ac:dyDescent="0.25">
      <c r="B170" s="38" t="s">
        <v>11</v>
      </c>
      <c r="C170" s="14" t="s">
        <v>52</v>
      </c>
      <c r="D170" s="14" t="s">
        <v>44</v>
      </c>
      <c r="E170" s="20"/>
      <c r="F170" s="21" t="s">
        <v>783</v>
      </c>
      <c r="G170" s="14" t="s">
        <v>14</v>
      </c>
      <c r="H170" s="22" t="s">
        <v>388</v>
      </c>
      <c r="I170" s="14" t="s">
        <v>325</v>
      </c>
      <c r="J170" s="14" t="s">
        <v>390</v>
      </c>
      <c r="K170" s="23">
        <v>49.99</v>
      </c>
      <c r="L170" s="54" t="s">
        <v>778</v>
      </c>
      <c r="M170" s="51">
        <f t="shared" si="2"/>
        <v>22</v>
      </c>
      <c r="N170" s="48"/>
      <c r="O170" s="19"/>
      <c r="P170" s="19"/>
      <c r="Q170" s="19"/>
      <c r="R170" s="19"/>
      <c r="S170" s="19">
        <v>22</v>
      </c>
      <c r="T170" s="37"/>
    </row>
    <row r="171" spans="2:20" s="24" customFormat="1" ht="54" customHeight="1" x14ac:dyDescent="0.25">
      <c r="B171" s="38" t="s">
        <v>11</v>
      </c>
      <c r="C171" s="14" t="s">
        <v>52</v>
      </c>
      <c r="D171" s="14" t="s">
        <v>44</v>
      </c>
      <c r="E171" s="20"/>
      <c r="F171" s="21" t="s">
        <v>783</v>
      </c>
      <c r="G171" s="14" t="s">
        <v>14</v>
      </c>
      <c r="H171" s="22" t="s">
        <v>388</v>
      </c>
      <c r="I171" s="14" t="s">
        <v>21</v>
      </c>
      <c r="J171" s="14" t="s">
        <v>391</v>
      </c>
      <c r="K171" s="23">
        <v>49.99</v>
      </c>
      <c r="L171" s="54" t="s">
        <v>778</v>
      </c>
      <c r="M171" s="51">
        <f t="shared" si="2"/>
        <v>25</v>
      </c>
      <c r="N171" s="48"/>
      <c r="O171" s="19"/>
      <c r="P171" s="19"/>
      <c r="Q171" s="19"/>
      <c r="R171" s="19">
        <v>10</v>
      </c>
      <c r="S171" s="19">
        <v>15</v>
      </c>
      <c r="T171" s="37"/>
    </row>
    <row r="172" spans="2:20" s="24" customFormat="1" ht="54" customHeight="1" x14ac:dyDescent="0.25">
      <c r="B172" s="38" t="s">
        <v>11</v>
      </c>
      <c r="C172" s="14" t="s">
        <v>12</v>
      </c>
      <c r="D172" s="14" t="s">
        <v>44</v>
      </c>
      <c r="E172" s="20"/>
      <c r="F172" s="21" t="s">
        <v>783</v>
      </c>
      <c r="G172" s="14" t="s">
        <v>14</v>
      </c>
      <c r="H172" s="22" t="s">
        <v>392</v>
      </c>
      <c r="I172" s="14" t="s">
        <v>21</v>
      </c>
      <c r="J172" s="14" t="s">
        <v>393</v>
      </c>
      <c r="K172" s="23">
        <v>49.99</v>
      </c>
      <c r="L172" s="54" t="s">
        <v>778</v>
      </c>
      <c r="M172" s="51">
        <f t="shared" si="2"/>
        <v>7</v>
      </c>
      <c r="N172" s="48"/>
      <c r="O172" s="19"/>
      <c r="P172" s="19"/>
      <c r="Q172" s="19"/>
      <c r="R172" s="19"/>
      <c r="S172" s="19">
        <v>7</v>
      </c>
      <c r="T172" s="37"/>
    </row>
    <row r="173" spans="2:20" s="24" customFormat="1" ht="54" customHeight="1" x14ac:dyDescent="0.25">
      <c r="B173" s="38" t="s">
        <v>11</v>
      </c>
      <c r="C173" s="14" t="s">
        <v>91</v>
      </c>
      <c r="D173" s="14" t="s">
        <v>44</v>
      </c>
      <c r="E173" s="20"/>
      <c r="F173" s="21" t="s">
        <v>783</v>
      </c>
      <c r="G173" s="14" t="s">
        <v>14</v>
      </c>
      <c r="H173" s="22" t="s">
        <v>394</v>
      </c>
      <c r="I173" s="14" t="s">
        <v>21</v>
      </c>
      <c r="J173" s="14" t="s">
        <v>395</v>
      </c>
      <c r="K173" s="23">
        <v>49.99</v>
      </c>
      <c r="L173" s="54" t="s">
        <v>778</v>
      </c>
      <c r="M173" s="51">
        <f t="shared" si="2"/>
        <v>232</v>
      </c>
      <c r="N173" s="48">
        <v>20</v>
      </c>
      <c r="O173" s="19"/>
      <c r="P173" s="19"/>
      <c r="Q173" s="19">
        <v>48</v>
      </c>
      <c r="R173" s="19">
        <v>69</v>
      </c>
      <c r="S173" s="19">
        <v>95</v>
      </c>
      <c r="T173" s="37"/>
    </row>
    <row r="174" spans="2:20" s="24" customFormat="1" ht="54" customHeight="1" x14ac:dyDescent="0.25">
      <c r="B174" s="38" t="s">
        <v>11</v>
      </c>
      <c r="C174" s="14" t="s">
        <v>52</v>
      </c>
      <c r="D174" s="14" t="s">
        <v>44</v>
      </c>
      <c r="E174" s="20"/>
      <c r="F174" s="21" t="s">
        <v>783</v>
      </c>
      <c r="G174" s="14" t="s">
        <v>45</v>
      </c>
      <c r="H174" s="22" t="s">
        <v>485</v>
      </c>
      <c r="I174" s="14" t="s">
        <v>21</v>
      </c>
      <c r="J174" s="14" t="s">
        <v>486</v>
      </c>
      <c r="K174" s="23">
        <v>59.99</v>
      </c>
      <c r="L174" s="54" t="s">
        <v>778</v>
      </c>
      <c r="M174" s="51">
        <f t="shared" ref="M174:M230" si="3">SUM(N174:T174)</f>
        <v>10</v>
      </c>
      <c r="N174" s="48"/>
      <c r="O174" s="19">
        <v>1</v>
      </c>
      <c r="P174" s="19"/>
      <c r="Q174" s="19"/>
      <c r="R174" s="19"/>
      <c r="S174" s="19">
        <v>9</v>
      </c>
      <c r="T174" s="37"/>
    </row>
    <row r="175" spans="2:20" s="24" customFormat="1" ht="54" customHeight="1" x14ac:dyDescent="0.25">
      <c r="B175" s="38" t="s">
        <v>11</v>
      </c>
      <c r="C175" s="14" t="s">
        <v>52</v>
      </c>
      <c r="D175" s="14" t="s">
        <v>44</v>
      </c>
      <c r="E175" s="20"/>
      <c r="F175" s="21" t="s">
        <v>783</v>
      </c>
      <c r="G175" s="14" t="s">
        <v>45</v>
      </c>
      <c r="H175" s="22" t="s">
        <v>485</v>
      </c>
      <c r="I175" s="14" t="s">
        <v>33</v>
      </c>
      <c r="J175" s="14" t="s">
        <v>487</v>
      </c>
      <c r="K175" s="23">
        <v>59.99</v>
      </c>
      <c r="L175" s="54" t="s">
        <v>778</v>
      </c>
      <c r="M175" s="51">
        <f t="shared" si="3"/>
        <v>152</v>
      </c>
      <c r="N175" s="48"/>
      <c r="O175" s="19">
        <v>30</v>
      </c>
      <c r="P175" s="19">
        <v>63</v>
      </c>
      <c r="Q175" s="19">
        <v>53</v>
      </c>
      <c r="R175" s="19">
        <v>4</v>
      </c>
      <c r="S175" s="19">
        <v>2</v>
      </c>
      <c r="T175" s="37"/>
    </row>
    <row r="176" spans="2:20" s="24" customFormat="1" ht="54" customHeight="1" x14ac:dyDescent="0.25">
      <c r="B176" s="38" t="s">
        <v>11</v>
      </c>
      <c r="C176" s="14" t="s">
        <v>52</v>
      </c>
      <c r="D176" s="14" t="s">
        <v>44</v>
      </c>
      <c r="E176" s="20"/>
      <c r="F176" s="21" t="s">
        <v>783</v>
      </c>
      <c r="G176" s="14" t="s">
        <v>77</v>
      </c>
      <c r="H176" s="22" t="s">
        <v>646</v>
      </c>
      <c r="I176" s="14" t="s">
        <v>21</v>
      </c>
      <c r="J176" s="14" t="s">
        <v>647</v>
      </c>
      <c r="K176" s="23">
        <v>69.989999999999995</v>
      </c>
      <c r="L176" s="54" t="s">
        <v>778</v>
      </c>
      <c r="M176" s="51">
        <f t="shared" si="3"/>
        <v>59</v>
      </c>
      <c r="N176" s="48"/>
      <c r="O176" s="19"/>
      <c r="P176" s="19"/>
      <c r="Q176" s="19"/>
      <c r="R176" s="19"/>
      <c r="S176" s="19">
        <v>37</v>
      </c>
      <c r="T176" s="37">
        <v>22</v>
      </c>
    </row>
    <row r="177" spans="2:20" s="24" customFormat="1" ht="54" customHeight="1" x14ac:dyDescent="0.25">
      <c r="B177" s="38" t="s">
        <v>11</v>
      </c>
      <c r="C177" s="14" t="s">
        <v>52</v>
      </c>
      <c r="D177" s="14" t="s">
        <v>44</v>
      </c>
      <c r="E177" s="20"/>
      <c r="F177" s="21" t="s">
        <v>783</v>
      </c>
      <c r="G177" s="14" t="s">
        <v>77</v>
      </c>
      <c r="H177" s="22" t="s">
        <v>648</v>
      </c>
      <c r="I177" s="14" t="s">
        <v>21</v>
      </c>
      <c r="J177" s="14" t="s">
        <v>649</v>
      </c>
      <c r="K177" s="23">
        <v>69.989999999999995</v>
      </c>
      <c r="L177" s="54" t="s">
        <v>778</v>
      </c>
      <c r="M177" s="51">
        <f t="shared" si="3"/>
        <v>14</v>
      </c>
      <c r="N177" s="48"/>
      <c r="O177" s="19"/>
      <c r="P177" s="19"/>
      <c r="Q177" s="19"/>
      <c r="R177" s="19"/>
      <c r="S177" s="19"/>
      <c r="T177" s="37">
        <v>14</v>
      </c>
    </row>
    <row r="178" spans="2:20" s="24" customFormat="1" ht="54" customHeight="1" x14ac:dyDescent="0.25">
      <c r="B178" s="38" t="s">
        <v>11</v>
      </c>
      <c r="C178" s="14" t="s">
        <v>52</v>
      </c>
      <c r="D178" s="14" t="s">
        <v>44</v>
      </c>
      <c r="E178" s="20"/>
      <c r="F178" s="21" t="s">
        <v>783</v>
      </c>
      <c r="G178" s="14" t="s">
        <v>77</v>
      </c>
      <c r="H178" s="22" t="s">
        <v>650</v>
      </c>
      <c r="I178" s="14" t="s">
        <v>21</v>
      </c>
      <c r="J178" s="14" t="s">
        <v>651</v>
      </c>
      <c r="K178" s="23">
        <v>69.989999999999995</v>
      </c>
      <c r="L178" s="54" t="s">
        <v>778</v>
      </c>
      <c r="M178" s="51">
        <f t="shared" si="3"/>
        <v>1</v>
      </c>
      <c r="N178" s="48"/>
      <c r="O178" s="19">
        <v>1</v>
      </c>
      <c r="P178" s="19"/>
      <c r="Q178" s="19"/>
      <c r="R178" s="19"/>
      <c r="S178" s="19"/>
      <c r="T178" s="37"/>
    </row>
    <row r="179" spans="2:20" s="24" customFormat="1" ht="54" customHeight="1" x14ac:dyDescent="0.25">
      <c r="B179" s="38" t="s">
        <v>11</v>
      </c>
      <c r="C179" s="14" t="s">
        <v>52</v>
      </c>
      <c r="D179" s="14" t="s">
        <v>44</v>
      </c>
      <c r="E179" s="20"/>
      <c r="F179" s="21" t="s">
        <v>783</v>
      </c>
      <c r="G179" s="14" t="s">
        <v>61</v>
      </c>
      <c r="H179" s="22" t="s">
        <v>613</v>
      </c>
      <c r="I179" s="14" t="s">
        <v>21</v>
      </c>
      <c r="J179" s="14" t="s">
        <v>614</v>
      </c>
      <c r="K179" s="23">
        <v>79.989999999999995</v>
      </c>
      <c r="L179" s="54" t="s">
        <v>778</v>
      </c>
      <c r="M179" s="51">
        <f t="shared" si="3"/>
        <v>15</v>
      </c>
      <c r="N179" s="48"/>
      <c r="O179" s="19"/>
      <c r="P179" s="19"/>
      <c r="Q179" s="19"/>
      <c r="R179" s="19"/>
      <c r="S179" s="19">
        <v>10</v>
      </c>
      <c r="T179" s="37">
        <v>5</v>
      </c>
    </row>
    <row r="180" spans="2:20" s="24" customFormat="1" ht="54" customHeight="1" x14ac:dyDescent="0.25">
      <c r="B180" s="38" t="s">
        <v>11</v>
      </c>
      <c r="C180" s="14" t="s">
        <v>12</v>
      </c>
      <c r="D180" s="14" t="s">
        <v>44</v>
      </c>
      <c r="E180" s="20"/>
      <c r="F180" s="21" t="s">
        <v>783</v>
      </c>
      <c r="G180" s="14" t="s">
        <v>77</v>
      </c>
      <c r="H180" s="22" t="s">
        <v>652</v>
      </c>
      <c r="I180" s="14" t="s">
        <v>20</v>
      </c>
      <c r="J180" s="14" t="s">
        <v>653</v>
      </c>
      <c r="K180" s="23">
        <v>69.989999999999995</v>
      </c>
      <c r="L180" s="54" t="s">
        <v>778</v>
      </c>
      <c r="M180" s="51">
        <f t="shared" si="3"/>
        <v>25</v>
      </c>
      <c r="N180" s="48"/>
      <c r="O180" s="19"/>
      <c r="P180" s="19"/>
      <c r="Q180" s="19"/>
      <c r="R180" s="19"/>
      <c r="S180" s="19">
        <v>25</v>
      </c>
      <c r="T180" s="37"/>
    </row>
    <row r="181" spans="2:20" s="24" customFormat="1" ht="54" customHeight="1" x14ac:dyDescent="0.25">
      <c r="B181" s="38" t="s">
        <v>11</v>
      </c>
      <c r="C181" s="14" t="s">
        <v>12</v>
      </c>
      <c r="D181" s="14" t="s">
        <v>44</v>
      </c>
      <c r="E181" s="20"/>
      <c r="F181" s="21" t="s">
        <v>783</v>
      </c>
      <c r="G181" s="14" t="s">
        <v>14</v>
      </c>
      <c r="H181" s="22" t="s">
        <v>396</v>
      </c>
      <c r="I181" s="14" t="s">
        <v>20</v>
      </c>
      <c r="J181" s="14" t="s">
        <v>397</v>
      </c>
      <c r="K181" s="23">
        <v>49.99</v>
      </c>
      <c r="L181" s="54" t="s">
        <v>778</v>
      </c>
      <c r="M181" s="51">
        <f t="shared" si="3"/>
        <v>23</v>
      </c>
      <c r="N181" s="48"/>
      <c r="O181" s="19"/>
      <c r="P181" s="19"/>
      <c r="Q181" s="19"/>
      <c r="R181" s="19"/>
      <c r="S181" s="19">
        <v>23</v>
      </c>
      <c r="T181" s="37"/>
    </row>
    <row r="182" spans="2:20" s="24" customFormat="1" ht="54" customHeight="1" x14ac:dyDescent="0.25">
      <c r="B182" s="38" t="s">
        <v>11</v>
      </c>
      <c r="C182" s="14" t="s">
        <v>12</v>
      </c>
      <c r="D182" s="14" t="s">
        <v>44</v>
      </c>
      <c r="E182" s="20"/>
      <c r="F182" s="21" t="s">
        <v>783</v>
      </c>
      <c r="G182" s="14" t="s">
        <v>14</v>
      </c>
      <c r="H182" s="22" t="s">
        <v>396</v>
      </c>
      <c r="I182" s="14" t="s">
        <v>21</v>
      </c>
      <c r="J182" s="14" t="s">
        <v>398</v>
      </c>
      <c r="K182" s="23">
        <v>49.99</v>
      </c>
      <c r="L182" s="54" t="s">
        <v>778</v>
      </c>
      <c r="M182" s="51">
        <f t="shared" si="3"/>
        <v>187</v>
      </c>
      <c r="N182" s="48"/>
      <c r="O182" s="19"/>
      <c r="P182" s="19">
        <v>9</v>
      </c>
      <c r="Q182" s="19">
        <v>106</v>
      </c>
      <c r="R182" s="19">
        <v>25</v>
      </c>
      <c r="S182" s="19">
        <v>47</v>
      </c>
      <c r="T182" s="37"/>
    </row>
    <row r="183" spans="2:20" s="24" customFormat="1" ht="54" customHeight="1" x14ac:dyDescent="0.25">
      <c r="B183" s="38" t="s">
        <v>11</v>
      </c>
      <c r="C183" s="14" t="s">
        <v>322</v>
      </c>
      <c r="D183" s="14" t="s">
        <v>23</v>
      </c>
      <c r="E183" s="20"/>
      <c r="F183" s="21" t="s">
        <v>783</v>
      </c>
      <c r="G183" s="14" t="s">
        <v>18</v>
      </c>
      <c r="H183" s="22" t="s">
        <v>324</v>
      </c>
      <c r="I183" s="14" t="s">
        <v>325</v>
      </c>
      <c r="J183" s="14" t="s">
        <v>326</v>
      </c>
      <c r="K183" s="23">
        <v>59.99</v>
      </c>
      <c r="L183" s="54" t="s">
        <v>778</v>
      </c>
      <c r="M183" s="51">
        <f t="shared" si="3"/>
        <v>70</v>
      </c>
      <c r="N183" s="48"/>
      <c r="O183" s="19"/>
      <c r="P183" s="19"/>
      <c r="Q183" s="19"/>
      <c r="R183" s="19">
        <v>16</v>
      </c>
      <c r="S183" s="19">
        <v>27</v>
      </c>
      <c r="T183" s="37">
        <v>27</v>
      </c>
    </row>
    <row r="184" spans="2:20" s="24" customFormat="1" ht="54" customHeight="1" x14ac:dyDescent="0.25">
      <c r="B184" s="38" t="s">
        <v>11</v>
      </c>
      <c r="C184" s="14" t="s">
        <v>322</v>
      </c>
      <c r="D184" s="14" t="s">
        <v>23</v>
      </c>
      <c r="E184" s="20"/>
      <c r="F184" s="21" t="s">
        <v>783</v>
      </c>
      <c r="G184" s="14" t="s">
        <v>18</v>
      </c>
      <c r="H184" s="22" t="s">
        <v>324</v>
      </c>
      <c r="I184" s="14" t="s">
        <v>21</v>
      </c>
      <c r="J184" s="14" t="s">
        <v>327</v>
      </c>
      <c r="K184" s="23">
        <v>59.99</v>
      </c>
      <c r="L184" s="54" t="s">
        <v>778</v>
      </c>
      <c r="M184" s="51">
        <f t="shared" si="3"/>
        <v>53</v>
      </c>
      <c r="N184" s="48"/>
      <c r="O184" s="19"/>
      <c r="P184" s="19"/>
      <c r="Q184" s="19"/>
      <c r="R184" s="19"/>
      <c r="S184" s="19">
        <v>7</v>
      </c>
      <c r="T184" s="37">
        <v>46</v>
      </c>
    </row>
    <row r="185" spans="2:20" s="24" customFormat="1" ht="54" customHeight="1" x14ac:dyDescent="0.25">
      <c r="B185" s="38" t="s">
        <v>11</v>
      </c>
      <c r="C185" s="14" t="s">
        <v>322</v>
      </c>
      <c r="D185" s="14" t="s">
        <v>23</v>
      </c>
      <c r="E185" s="20"/>
      <c r="F185" s="21" t="s">
        <v>783</v>
      </c>
      <c r="G185" s="14" t="s">
        <v>18</v>
      </c>
      <c r="H185" s="22" t="s">
        <v>328</v>
      </c>
      <c r="I185" s="14" t="s">
        <v>325</v>
      </c>
      <c r="J185" s="14" t="s">
        <v>329</v>
      </c>
      <c r="K185" s="23">
        <v>59.99</v>
      </c>
      <c r="L185" s="54" t="s">
        <v>778</v>
      </c>
      <c r="M185" s="51">
        <f t="shared" si="3"/>
        <v>3</v>
      </c>
      <c r="N185" s="48"/>
      <c r="O185" s="19"/>
      <c r="P185" s="19"/>
      <c r="Q185" s="19"/>
      <c r="R185" s="19"/>
      <c r="S185" s="19"/>
      <c r="T185" s="37">
        <v>3</v>
      </c>
    </row>
    <row r="186" spans="2:20" s="24" customFormat="1" ht="54" customHeight="1" x14ac:dyDescent="0.25">
      <c r="B186" s="38" t="s">
        <v>11</v>
      </c>
      <c r="C186" s="14" t="s">
        <v>322</v>
      </c>
      <c r="D186" s="14" t="s">
        <v>23</v>
      </c>
      <c r="E186" s="20"/>
      <c r="F186" s="21" t="s">
        <v>783</v>
      </c>
      <c r="G186" s="14" t="s">
        <v>18</v>
      </c>
      <c r="H186" s="22" t="s">
        <v>328</v>
      </c>
      <c r="I186" s="14" t="s">
        <v>21</v>
      </c>
      <c r="J186" s="14" t="s">
        <v>330</v>
      </c>
      <c r="K186" s="23">
        <v>59.99</v>
      </c>
      <c r="L186" s="54" t="s">
        <v>778</v>
      </c>
      <c r="M186" s="51">
        <f t="shared" si="3"/>
        <v>26</v>
      </c>
      <c r="N186" s="48"/>
      <c r="O186" s="19"/>
      <c r="P186" s="19"/>
      <c r="Q186" s="19"/>
      <c r="R186" s="19"/>
      <c r="S186" s="19"/>
      <c r="T186" s="37">
        <v>26</v>
      </c>
    </row>
    <row r="187" spans="2:20" s="24" customFormat="1" ht="54" customHeight="1" x14ac:dyDescent="0.25">
      <c r="B187" s="38" t="s">
        <v>11</v>
      </c>
      <c r="C187" s="14" t="s">
        <v>322</v>
      </c>
      <c r="D187" s="14" t="s">
        <v>23</v>
      </c>
      <c r="E187" s="20"/>
      <c r="F187" s="21" t="s">
        <v>783</v>
      </c>
      <c r="G187" s="14" t="s">
        <v>18</v>
      </c>
      <c r="H187" s="22" t="s">
        <v>331</v>
      </c>
      <c r="I187" s="14" t="s">
        <v>325</v>
      </c>
      <c r="J187" s="14" t="s">
        <v>332</v>
      </c>
      <c r="K187" s="23">
        <v>69.989999999999995</v>
      </c>
      <c r="L187" s="54" t="s">
        <v>778</v>
      </c>
      <c r="M187" s="51">
        <f t="shared" si="3"/>
        <v>2</v>
      </c>
      <c r="N187" s="48"/>
      <c r="O187" s="19"/>
      <c r="P187" s="19"/>
      <c r="Q187" s="19"/>
      <c r="R187" s="19"/>
      <c r="S187" s="19"/>
      <c r="T187" s="37">
        <v>2</v>
      </c>
    </row>
    <row r="188" spans="2:20" s="24" customFormat="1" ht="54" customHeight="1" x14ac:dyDescent="0.25">
      <c r="B188" s="38" t="s">
        <v>11</v>
      </c>
      <c r="C188" s="14" t="s">
        <v>322</v>
      </c>
      <c r="D188" s="14" t="s">
        <v>23</v>
      </c>
      <c r="E188" s="20"/>
      <c r="F188" s="21" t="s">
        <v>783</v>
      </c>
      <c r="G188" s="14" t="s">
        <v>18</v>
      </c>
      <c r="H188" s="22" t="s">
        <v>331</v>
      </c>
      <c r="I188" s="14" t="s">
        <v>323</v>
      </c>
      <c r="J188" s="14" t="s">
        <v>334</v>
      </c>
      <c r="K188" s="23">
        <v>69.989999999999995</v>
      </c>
      <c r="L188" s="54" t="s">
        <v>778</v>
      </c>
      <c r="M188" s="51">
        <f t="shared" si="3"/>
        <v>41</v>
      </c>
      <c r="N188" s="48"/>
      <c r="O188" s="19"/>
      <c r="P188" s="19"/>
      <c r="Q188" s="19"/>
      <c r="R188" s="19">
        <v>31</v>
      </c>
      <c r="S188" s="19">
        <v>8</v>
      </c>
      <c r="T188" s="37">
        <v>2</v>
      </c>
    </row>
    <row r="189" spans="2:20" s="24" customFormat="1" ht="54" customHeight="1" x14ac:dyDescent="0.25">
      <c r="B189" s="38" t="s">
        <v>11</v>
      </c>
      <c r="C189" s="14" t="s">
        <v>322</v>
      </c>
      <c r="D189" s="14" t="s">
        <v>23</v>
      </c>
      <c r="E189" s="20"/>
      <c r="F189" s="21" t="s">
        <v>783</v>
      </c>
      <c r="G189" s="14" t="s">
        <v>18</v>
      </c>
      <c r="H189" s="22" t="s">
        <v>331</v>
      </c>
      <c r="I189" s="14" t="s">
        <v>21</v>
      </c>
      <c r="J189" s="14" t="s">
        <v>333</v>
      </c>
      <c r="K189" s="23">
        <v>69.989999999999995</v>
      </c>
      <c r="L189" s="54" t="s">
        <v>778</v>
      </c>
      <c r="M189" s="51">
        <f t="shared" si="3"/>
        <v>62</v>
      </c>
      <c r="N189" s="48"/>
      <c r="O189" s="19"/>
      <c r="P189" s="19"/>
      <c r="Q189" s="19"/>
      <c r="R189" s="19"/>
      <c r="S189" s="19">
        <v>6</v>
      </c>
      <c r="T189" s="37">
        <v>56</v>
      </c>
    </row>
    <row r="190" spans="2:20" s="24" customFormat="1" ht="54" customHeight="1" x14ac:dyDescent="0.25">
      <c r="B190" s="38" t="s">
        <v>11</v>
      </c>
      <c r="C190" s="14" t="s">
        <v>322</v>
      </c>
      <c r="D190" s="14" t="s">
        <v>23</v>
      </c>
      <c r="E190" s="20"/>
      <c r="F190" s="21" t="s">
        <v>783</v>
      </c>
      <c r="G190" s="14" t="s">
        <v>49</v>
      </c>
      <c r="H190" s="22" t="s">
        <v>527</v>
      </c>
      <c r="I190" s="14" t="s">
        <v>325</v>
      </c>
      <c r="J190" s="14" t="s">
        <v>528</v>
      </c>
      <c r="K190" s="23">
        <v>79.989999999999995</v>
      </c>
      <c r="L190" s="54" t="s">
        <v>778</v>
      </c>
      <c r="M190" s="51">
        <f t="shared" si="3"/>
        <v>40</v>
      </c>
      <c r="N190" s="48"/>
      <c r="O190" s="19"/>
      <c r="P190" s="19"/>
      <c r="Q190" s="19"/>
      <c r="R190" s="19"/>
      <c r="S190" s="19"/>
      <c r="T190" s="37">
        <v>40</v>
      </c>
    </row>
    <row r="191" spans="2:20" s="24" customFormat="1" ht="54" customHeight="1" x14ac:dyDescent="0.25">
      <c r="B191" s="38" t="s">
        <v>11</v>
      </c>
      <c r="C191" s="14" t="s">
        <v>322</v>
      </c>
      <c r="D191" s="14" t="s">
        <v>23</v>
      </c>
      <c r="E191" s="20"/>
      <c r="F191" s="21" t="s">
        <v>783</v>
      </c>
      <c r="G191" s="14" t="s">
        <v>49</v>
      </c>
      <c r="H191" s="22" t="s">
        <v>527</v>
      </c>
      <c r="I191" s="14" t="s">
        <v>21</v>
      </c>
      <c r="J191" s="14" t="s">
        <v>529</v>
      </c>
      <c r="K191" s="23">
        <v>79.989999999999995</v>
      </c>
      <c r="L191" s="54" t="s">
        <v>778</v>
      </c>
      <c r="M191" s="51">
        <f t="shared" si="3"/>
        <v>51</v>
      </c>
      <c r="N191" s="48"/>
      <c r="O191" s="19"/>
      <c r="P191" s="19"/>
      <c r="Q191" s="19"/>
      <c r="R191" s="19"/>
      <c r="S191" s="19">
        <v>4</v>
      </c>
      <c r="T191" s="37">
        <v>47</v>
      </c>
    </row>
    <row r="192" spans="2:20" s="24" customFormat="1" ht="54" customHeight="1" x14ac:dyDescent="0.25">
      <c r="B192" s="38" t="s">
        <v>11</v>
      </c>
      <c r="C192" s="14" t="s">
        <v>322</v>
      </c>
      <c r="D192" s="14" t="s">
        <v>23</v>
      </c>
      <c r="E192" s="20"/>
      <c r="F192" s="21" t="s">
        <v>783</v>
      </c>
      <c r="G192" s="14" t="s">
        <v>49</v>
      </c>
      <c r="H192" s="22" t="s">
        <v>530</v>
      </c>
      <c r="I192" s="14" t="s">
        <v>532</v>
      </c>
      <c r="J192" s="14" t="s">
        <v>533</v>
      </c>
      <c r="K192" s="23">
        <v>79.989999999999995</v>
      </c>
      <c r="L192" s="54" t="s">
        <v>778</v>
      </c>
      <c r="M192" s="51">
        <f t="shared" si="3"/>
        <v>1</v>
      </c>
      <c r="N192" s="48"/>
      <c r="O192" s="19"/>
      <c r="P192" s="19"/>
      <c r="Q192" s="19"/>
      <c r="R192" s="19"/>
      <c r="S192" s="19">
        <v>1</v>
      </c>
      <c r="T192" s="37"/>
    </row>
    <row r="193" spans="2:20" s="24" customFormat="1" ht="54" customHeight="1" x14ac:dyDescent="0.25">
      <c r="B193" s="38" t="s">
        <v>11</v>
      </c>
      <c r="C193" s="14" t="s">
        <v>322</v>
      </c>
      <c r="D193" s="14" t="s">
        <v>23</v>
      </c>
      <c r="E193" s="20"/>
      <c r="F193" s="21" t="s">
        <v>783</v>
      </c>
      <c r="G193" s="14" t="s">
        <v>49</v>
      </c>
      <c r="H193" s="22" t="s">
        <v>530</v>
      </c>
      <c r="I193" s="14" t="s">
        <v>325</v>
      </c>
      <c r="J193" s="14" t="s">
        <v>531</v>
      </c>
      <c r="K193" s="23">
        <v>79.989999999999995</v>
      </c>
      <c r="L193" s="54" t="s">
        <v>778</v>
      </c>
      <c r="M193" s="51">
        <f t="shared" si="3"/>
        <v>82</v>
      </c>
      <c r="N193" s="48"/>
      <c r="O193" s="19"/>
      <c r="P193" s="19"/>
      <c r="Q193" s="19"/>
      <c r="R193" s="19"/>
      <c r="S193" s="19">
        <v>11</v>
      </c>
      <c r="T193" s="37">
        <v>71</v>
      </c>
    </row>
    <row r="194" spans="2:20" s="24" customFormat="1" ht="54" customHeight="1" x14ac:dyDescent="0.25">
      <c r="B194" s="38" t="s">
        <v>11</v>
      </c>
      <c r="C194" s="14" t="s">
        <v>322</v>
      </c>
      <c r="D194" s="14" t="s">
        <v>48</v>
      </c>
      <c r="E194" s="20"/>
      <c r="F194" s="21" t="s">
        <v>783</v>
      </c>
      <c r="G194" s="14" t="s">
        <v>77</v>
      </c>
      <c r="H194" s="22" t="s">
        <v>654</v>
      </c>
      <c r="I194" s="14" t="s">
        <v>21</v>
      </c>
      <c r="J194" s="14" t="s">
        <v>655</v>
      </c>
      <c r="K194" s="23">
        <v>89.99</v>
      </c>
      <c r="L194" s="54" t="s">
        <v>778</v>
      </c>
      <c r="M194" s="51">
        <f t="shared" si="3"/>
        <v>13</v>
      </c>
      <c r="N194" s="48"/>
      <c r="O194" s="19"/>
      <c r="P194" s="19"/>
      <c r="Q194" s="19"/>
      <c r="R194" s="19"/>
      <c r="S194" s="19">
        <v>13</v>
      </c>
      <c r="T194" s="37"/>
    </row>
    <row r="195" spans="2:20" s="24" customFormat="1" ht="54" customHeight="1" x14ac:dyDescent="0.25">
      <c r="B195" s="38" t="s">
        <v>11</v>
      </c>
      <c r="C195" s="14" t="s">
        <v>565</v>
      </c>
      <c r="D195" s="14" t="s">
        <v>13</v>
      </c>
      <c r="E195" s="20"/>
      <c r="F195" s="21" t="s">
        <v>783</v>
      </c>
      <c r="G195" s="14" t="s">
        <v>57</v>
      </c>
      <c r="H195" s="22" t="s">
        <v>566</v>
      </c>
      <c r="I195" s="14" t="s">
        <v>40</v>
      </c>
      <c r="J195" s="14" t="s">
        <v>567</v>
      </c>
      <c r="K195" s="23">
        <v>39.99</v>
      </c>
      <c r="L195" s="54" t="s">
        <v>778</v>
      </c>
      <c r="M195" s="51">
        <f t="shared" si="3"/>
        <v>26</v>
      </c>
      <c r="N195" s="48"/>
      <c r="O195" s="19">
        <v>11</v>
      </c>
      <c r="P195" s="19">
        <v>8</v>
      </c>
      <c r="Q195" s="19">
        <v>7</v>
      </c>
      <c r="R195" s="19"/>
      <c r="S195" s="19"/>
      <c r="T195" s="37"/>
    </row>
    <row r="196" spans="2:20" s="24" customFormat="1" ht="54" customHeight="1" x14ac:dyDescent="0.25">
      <c r="B196" s="38" t="s">
        <v>11</v>
      </c>
      <c r="C196" s="14" t="s">
        <v>565</v>
      </c>
      <c r="D196" s="14" t="s">
        <v>13</v>
      </c>
      <c r="E196" s="20"/>
      <c r="F196" s="21" t="s">
        <v>783</v>
      </c>
      <c r="G196" s="14" t="s">
        <v>57</v>
      </c>
      <c r="H196" s="22" t="s">
        <v>566</v>
      </c>
      <c r="I196" s="14" t="s">
        <v>259</v>
      </c>
      <c r="J196" s="14" t="s">
        <v>568</v>
      </c>
      <c r="K196" s="23">
        <v>39.99</v>
      </c>
      <c r="L196" s="54" t="s">
        <v>778</v>
      </c>
      <c r="M196" s="51">
        <f t="shared" si="3"/>
        <v>1</v>
      </c>
      <c r="N196" s="48"/>
      <c r="O196" s="19"/>
      <c r="P196" s="19"/>
      <c r="Q196" s="19"/>
      <c r="R196" s="19">
        <v>1</v>
      </c>
      <c r="S196" s="19"/>
      <c r="T196" s="37"/>
    </row>
    <row r="197" spans="2:20" s="24" customFormat="1" ht="54" customHeight="1" x14ac:dyDescent="0.25">
      <c r="B197" s="38" t="s">
        <v>11</v>
      </c>
      <c r="C197" s="14" t="s">
        <v>565</v>
      </c>
      <c r="D197" s="14" t="s">
        <v>13</v>
      </c>
      <c r="E197" s="20"/>
      <c r="F197" s="21" t="s">
        <v>783</v>
      </c>
      <c r="G197" s="14" t="s">
        <v>57</v>
      </c>
      <c r="H197" s="22" t="s">
        <v>566</v>
      </c>
      <c r="I197" s="14" t="s">
        <v>21</v>
      </c>
      <c r="J197" s="14" t="s">
        <v>569</v>
      </c>
      <c r="K197" s="23">
        <v>39.99</v>
      </c>
      <c r="L197" s="54" t="s">
        <v>778</v>
      </c>
      <c r="M197" s="51">
        <f t="shared" si="3"/>
        <v>4</v>
      </c>
      <c r="N197" s="48"/>
      <c r="O197" s="19"/>
      <c r="P197" s="19"/>
      <c r="Q197" s="19"/>
      <c r="R197" s="19">
        <v>3</v>
      </c>
      <c r="S197" s="19"/>
      <c r="T197" s="37">
        <v>1</v>
      </c>
    </row>
    <row r="198" spans="2:20" s="24" customFormat="1" ht="54" customHeight="1" x14ac:dyDescent="0.25">
      <c r="B198" s="38" t="s">
        <v>11</v>
      </c>
      <c r="C198" s="14" t="s">
        <v>52</v>
      </c>
      <c r="D198" s="14" t="s">
        <v>13</v>
      </c>
      <c r="E198" s="20"/>
      <c r="F198" s="21" t="s">
        <v>783</v>
      </c>
      <c r="G198" s="14" t="s">
        <v>49</v>
      </c>
      <c r="H198" s="22" t="s">
        <v>534</v>
      </c>
      <c r="I198" s="14" t="s">
        <v>21</v>
      </c>
      <c r="J198" s="14" t="s">
        <v>535</v>
      </c>
      <c r="K198" s="23">
        <v>49.99</v>
      </c>
      <c r="L198" s="54" t="s">
        <v>778</v>
      </c>
      <c r="M198" s="51">
        <f t="shared" si="3"/>
        <v>16</v>
      </c>
      <c r="N198" s="48"/>
      <c r="O198" s="19"/>
      <c r="P198" s="19"/>
      <c r="Q198" s="19"/>
      <c r="R198" s="19"/>
      <c r="S198" s="19"/>
      <c r="T198" s="37">
        <v>16</v>
      </c>
    </row>
    <row r="199" spans="2:20" s="24" customFormat="1" ht="54" customHeight="1" x14ac:dyDescent="0.25">
      <c r="B199" s="38" t="s">
        <v>11</v>
      </c>
      <c r="C199" s="14" t="s">
        <v>52</v>
      </c>
      <c r="D199" s="14" t="s">
        <v>13</v>
      </c>
      <c r="E199" s="20"/>
      <c r="F199" s="21" t="s">
        <v>783</v>
      </c>
      <c r="G199" s="14" t="s">
        <v>77</v>
      </c>
      <c r="H199" s="22" t="s">
        <v>656</v>
      </c>
      <c r="I199" s="14" t="s">
        <v>21</v>
      </c>
      <c r="J199" s="14" t="s">
        <v>657</v>
      </c>
      <c r="K199" s="23">
        <v>49.99</v>
      </c>
      <c r="L199" s="54" t="s">
        <v>778</v>
      </c>
      <c r="M199" s="51">
        <f t="shared" si="3"/>
        <v>30</v>
      </c>
      <c r="N199" s="48"/>
      <c r="O199" s="19"/>
      <c r="P199" s="19"/>
      <c r="Q199" s="19"/>
      <c r="R199" s="19"/>
      <c r="S199" s="19"/>
      <c r="T199" s="37">
        <v>30</v>
      </c>
    </row>
    <row r="200" spans="2:20" s="24" customFormat="1" ht="54" customHeight="1" x14ac:dyDescent="0.25">
      <c r="B200" s="38" t="s">
        <v>11</v>
      </c>
      <c r="C200" s="14" t="s">
        <v>52</v>
      </c>
      <c r="D200" s="14" t="s">
        <v>13</v>
      </c>
      <c r="E200" s="20"/>
      <c r="F200" s="21" t="s">
        <v>783</v>
      </c>
      <c r="G200" s="14" t="s">
        <v>77</v>
      </c>
      <c r="H200" s="22" t="s">
        <v>658</v>
      </c>
      <c r="I200" s="14" t="s">
        <v>21</v>
      </c>
      <c r="J200" s="14" t="s">
        <v>659</v>
      </c>
      <c r="K200" s="23">
        <v>49.99</v>
      </c>
      <c r="L200" s="54" t="s">
        <v>778</v>
      </c>
      <c r="M200" s="51">
        <f t="shared" si="3"/>
        <v>23</v>
      </c>
      <c r="N200" s="48"/>
      <c r="O200" s="19"/>
      <c r="P200" s="19"/>
      <c r="Q200" s="19"/>
      <c r="R200" s="19"/>
      <c r="S200" s="19"/>
      <c r="T200" s="37">
        <v>23</v>
      </c>
    </row>
    <row r="201" spans="2:20" s="24" customFormat="1" ht="54" customHeight="1" x14ac:dyDescent="0.25">
      <c r="B201" s="38" t="s">
        <v>11</v>
      </c>
      <c r="C201" s="14" t="s">
        <v>47</v>
      </c>
      <c r="D201" s="14" t="s">
        <v>23</v>
      </c>
      <c r="E201" s="20"/>
      <c r="F201" s="21" t="s">
        <v>783</v>
      </c>
      <c r="G201" s="14" t="s">
        <v>49</v>
      </c>
      <c r="H201" s="22" t="s">
        <v>536</v>
      </c>
      <c r="I201" s="14" t="s">
        <v>32</v>
      </c>
      <c r="J201" s="14" t="s">
        <v>537</v>
      </c>
      <c r="K201" s="23">
        <v>89.99</v>
      </c>
      <c r="L201" s="54" t="s">
        <v>778</v>
      </c>
      <c r="M201" s="51">
        <f t="shared" si="3"/>
        <v>22</v>
      </c>
      <c r="N201" s="48"/>
      <c r="O201" s="19"/>
      <c r="P201" s="19"/>
      <c r="Q201" s="19"/>
      <c r="R201" s="19"/>
      <c r="S201" s="19">
        <v>4</v>
      </c>
      <c r="T201" s="37">
        <v>18</v>
      </c>
    </row>
    <row r="202" spans="2:20" s="24" customFormat="1" ht="54" customHeight="1" x14ac:dyDescent="0.25">
      <c r="B202" s="38" t="s">
        <v>11</v>
      </c>
      <c r="C202" s="14" t="s">
        <v>12</v>
      </c>
      <c r="D202" s="14" t="s">
        <v>24</v>
      </c>
      <c r="E202" s="20"/>
      <c r="F202" s="21" t="s">
        <v>783</v>
      </c>
      <c r="G202" s="14" t="s">
        <v>14</v>
      </c>
      <c r="H202" s="22" t="s">
        <v>399</v>
      </c>
      <c r="I202" s="14" t="s">
        <v>146</v>
      </c>
      <c r="J202" s="14" t="s">
        <v>400</v>
      </c>
      <c r="K202" s="23">
        <v>39.99</v>
      </c>
      <c r="L202" s="54" t="s">
        <v>778</v>
      </c>
      <c r="M202" s="51">
        <f t="shared" si="3"/>
        <v>12</v>
      </c>
      <c r="N202" s="48"/>
      <c r="O202" s="19"/>
      <c r="P202" s="19"/>
      <c r="Q202" s="19">
        <v>12</v>
      </c>
      <c r="R202" s="19"/>
      <c r="S202" s="19"/>
      <c r="T202" s="37"/>
    </row>
    <row r="203" spans="2:20" s="24" customFormat="1" ht="54" customHeight="1" x14ac:dyDescent="0.25">
      <c r="B203" s="38" t="s">
        <v>11</v>
      </c>
      <c r="C203" s="14" t="s">
        <v>12</v>
      </c>
      <c r="D203" s="14" t="s">
        <v>24</v>
      </c>
      <c r="E203" s="20"/>
      <c r="F203" s="21" t="s">
        <v>783</v>
      </c>
      <c r="G203" s="14" t="s">
        <v>14</v>
      </c>
      <c r="H203" s="22" t="s">
        <v>401</v>
      </c>
      <c r="I203" s="14" t="s">
        <v>20</v>
      </c>
      <c r="J203" s="14" t="s">
        <v>402</v>
      </c>
      <c r="K203" s="23">
        <v>39.99</v>
      </c>
      <c r="L203" s="54" t="s">
        <v>778</v>
      </c>
      <c r="M203" s="51">
        <f t="shared" si="3"/>
        <v>55</v>
      </c>
      <c r="N203" s="48"/>
      <c r="O203" s="19"/>
      <c r="P203" s="19"/>
      <c r="Q203" s="19">
        <v>10</v>
      </c>
      <c r="R203" s="19"/>
      <c r="S203" s="19">
        <v>20</v>
      </c>
      <c r="T203" s="37">
        <v>25</v>
      </c>
    </row>
    <row r="204" spans="2:20" s="24" customFormat="1" ht="54" customHeight="1" x14ac:dyDescent="0.25">
      <c r="B204" s="38" t="s">
        <v>11</v>
      </c>
      <c r="C204" s="14" t="s">
        <v>12</v>
      </c>
      <c r="D204" s="14" t="s">
        <v>24</v>
      </c>
      <c r="E204" s="20"/>
      <c r="F204" s="21" t="s">
        <v>783</v>
      </c>
      <c r="G204" s="14" t="s">
        <v>14</v>
      </c>
      <c r="H204" s="22" t="s">
        <v>401</v>
      </c>
      <c r="I204" s="14" t="s">
        <v>21</v>
      </c>
      <c r="J204" s="14" t="s">
        <v>403</v>
      </c>
      <c r="K204" s="23">
        <v>39.99</v>
      </c>
      <c r="L204" s="54" t="s">
        <v>778</v>
      </c>
      <c r="M204" s="51">
        <f t="shared" si="3"/>
        <v>35</v>
      </c>
      <c r="N204" s="48"/>
      <c r="O204" s="19"/>
      <c r="P204" s="19"/>
      <c r="Q204" s="19"/>
      <c r="R204" s="19"/>
      <c r="S204" s="19">
        <v>7</v>
      </c>
      <c r="T204" s="37">
        <v>28</v>
      </c>
    </row>
    <row r="205" spans="2:20" s="24" customFormat="1" ht="54" customHeight="1" x14ac:dyDescent="0.25">
      <c r="B205" s="38" t="s">
        <v>11</v>
      </c>
      <c r="C205" s="14" t="s">
        <v>404</v>
      </c>
      <c r="D205" s="14" t="s">
        <v>24</v>
      </c>
      <c r="E205" s="20"/>
      <c r="F205" s="21" t="s">
        <v>783</v>
      </c>
      <c r="G205" s="14" t="s">
        <v>14</v>
      </c>
      <c r="H205" s="22" t="s">
        <v>405</v>
      </c>
      <c r="I205" s="14" t="s">
        <v>21</v>
      </c>
      <c r="J205" s="14" t="s">
        <v>406</v>
      </c>
      <c r="K205" s="23">
        <v>49.99</v>
      </c>
      <c r="L205" s="54" t="s">
        <v>778</v>
      </c>
      <c r="M205" s="51">
        <f t="shared" si="3"/>
        <v>3</v>
      </c>
      <c r="N205" s="48"/>
      <c r="O205" s="19"/>
      <c r="P205" s="19"/>
      <c r="Q205" s="19"/>
      <c r="R205" s="19"/>
      <c r="S205" s="19">
        <v>3</v>
      </c>
      <c r="T205" s="37"/>
    </row>
    <row r="206" spans="2:20" s="24" customFormat="1" ht="54" customHeight="1" x14ac:dyDescent="0.25">
      <c r="B206" s="38" t="s">
        <v>11</v>
      </c>
      <c r="C206" s="14" t="s">
        <v>118</v>
      </c>
      <c r="D206" s="14" t="s">
        <v>24</v>
      </c>
      <c r="E206" s="20"/>
      <c r="F206" s="21" t="s">
        <v>783</v>
      </c>
      <c r="G206" s="14" t="s">
        <v>25</v>
      </c>
      <c r="H206" s="22" t="s">
        <v>355</v>
      </c>
      <c r="I206" s="14" t="s">
        <v>356</v>
      </c>
      <c r="J206" s="14" t="s">
        <v>357</v>
      </c>
      <c r="K206" s="23">
        <v>39.99</v>
      </c>
      <c r="L206" s="54" t="s">
        <v>778</v>
      </c>
      <c r="M206" s="51">
        <f t="shared" si="3"/>
        <v>1</v>
      </c>
      <c r="N206" s="48"/>
      <c r="O206" s="19"/>
      <c r="P206" s="19"/>
      <c r="Q206" s="19"/>
      <c r="R206" s="19"/>
      <c r="S206" s="19"/>
      <c r="T206" s="37">
        <v>1</v>
      </c>
    </row>
    <row r="207" spans="2:20" s="24" customFormat="1" ht="54" customHeight="1" x14ac:dyDescent="0.25">
      <c r="B207" s="38" t="s">
        <v>11</v>
      </c>
      <c r="C207" s="14" t="s">
        <v>118</v>
      </c>
      <c r="D207" s="14" t="s">
        <v>24</v>
      </c>
      <c r="E207" s="20"/>
      <c r="F207" s="21" t="s">
        <v>783</v>
      </c>
      <c r="G207" s="14" t="s">
        <v>25</v>
      </c>
      <c r="H207" s="22" t="s">
        <v>355</v>
      </c>
      <c r="I207" s="14" t="s">
        <v>235</v>
      </c>
      <c r="J207" s="14" t="s">
        <v>358</v>
      </c>
      <c r="K207" s="23">
        <v>39.99</v>
      </c>
      <c r="L207" s="54" t="s">
        <v>778</v>
      </c>
      <c r="M207" s="51">
        <f t="shared" si="3"/>
        <v>2</v>
      </c>
      <c r="N207" s="48"/>
      <c r="O207" s="19"/>
      <c r="P207" s="19">
        <v>2</v>
      </c>
      <c r="Q207" s="19"/>
      <c r="R207" s="19"/>
      <c r="S207" s="19"/>
      <c r="T207" s="37"/>
    </row>
    <row r="208" spans="2:20" s="24" customFormat="1" ht="54" customHeight="1" x14ac:dyDescent="0.25">
      <c r="B208" s="38" t="s">
        <v>11</v>
      </c>
      <c r="C208" s="14" t="s">
        <v>47</v>
      </c>
      <c r="D208" s="14" t="s">
        <v>221</v>
      </c>
      <c r="E208" s="20"/>
      <c r="F208" s="21" t="s">
        <v>783</v>
      </c>
      <c r="G208" s="14" t="s">
        <v>49</v>
      </c>
      <c r="H208" s="22" t="s">
        <v>538</v>
      </c>
      <c r="I208" s="14" t="s">
        <v>110</v>
      </c>
      <c r="J208" s="14" t="s">
        <v>539</v>
      </c>
      <c r="K208" s="23">
        <v>69.989999999999995</v>
      </c>
      <c r="L208" s="54" t="s">
        <v>778</v>
      </c>
      <c r="M208" s="51">
        <f t="shared" si="3"/>
        <v>14</v>
      </c>
      <c r="N208" s="48"/>
      <c r="O208" s="19">
        <v>14</v>
      </c>
      <c r="P208" s="19"/>
      <c r="Q208" s="19"/>
      <c r="R208" s="19"/>
      <c r="S208" s="19"/>
      <c r="T208" s="37"/>
    </row>
    <row r="209" spans="2:20" s="24" customFormat="1" ht="54" customHeight="1" x14ac:dyDescent="0.25">
      <c r="B209" s="38" t="s">
        <v>11</v>
      </c>
      <c r="C209" s="14" t="s">
        <v>47</v>
      </c>
      <c r="D209" s="14" t="s">
        <v>221</v>
      </c>
      <c r="E209" s="20"/>
      <c r="F209" s="21" t="s">
        <v>783</v>
      </c>
      <c r="G209" s="14" t="s">
        <v>49</v>
      </c>
      <c r="H209" s="22" t="s">
        <v>538</v>
      </c>
      <c r="I209" s="14" t="s">
        <v>21</v>
      </c>
      <c r="J209" s="14" t="s">
        <v>540</v>
      </c>
      <c r="K209" s="23">
        <v>69.989999999999995</v>
      </c>
      <c r="L209" s="54" t="s">
        <v>778</v>
      </c>
      <c r="M209" s="51">
        <f t="shared" si="3"/>
        <v>17</v>
      </c>
      <c r="N209" s="48"/>
      <c r="O209" s="19">
        <v>17</v>
      </c>
      <c r="P209" s="19"/>
      <c r="Q209" s="19"/>
      <c r="R209" s="19"/>
      <c r="S209" s="19"/>
      <c r="T209" s="37"/>
    </row>
    <row r="210" spans="2:20" s="24" customFormat="1" ht="54" customHeight="1" x14ac:dyDescent="0.25">
      <c r="B210" s="38" t="s">
        <v>11</v>
      </c>
      <c r="C210" s="14" t="s">
        <v>47</v>
      </c>
      <c r="D210" s="14" t="s">
        <v>221</v>
      </c>
      <c r="E210" s="20"/>
      <c r="F210" s="21" t="s">
        <v>783</v>
      </c>
      <c r="G210" s="14" t="s">
        <v>49</v>
      </c>
      <c r="H210" s="22" t="s">
        <v>538</v>
      </c>
      <c r="I210" s="14" t="s">
        <v>15</v>
      </c>
      <c r="J210" s="14" t="s">
        <v>541</v>
      </c>
      <c r="K210" s="23">
        <v>69.989999999999995</v>
      </c>
      <c r="L210" s="54" t="s">
        <v>778</v>
      </c>
      <c r="M210" s="51">
        <f t="shared" si="3"/>
        <v>27</v>
      </c>
      <c r="N210" s="48"/>
      <c r="O210" s="19">
        <v>27</v>
      </c>
      <c r="P210" s="19"/>
      <c r="Q210" s="19"/>
      <c r="R210" s="19"/>
      <c r="S210" s="19"/>
      <c r="T210" s="37"/>
    </row>
    <row r="211" spans="2:20" s="24" customFormat="1" ht="54" customHeight="1" x14ac:dyDescent="0.25">
      <c r="B211" s="38" t="s">
        <v>11</v>
      </c>
      <c r="C211" s="14" t="s">
        <v>47</v>
      </c>
      <c r="D211" s="14" t="s">
        <v>221</v>
      </c>
      <c r="E211" s="20"/>
      <c r="F211" s="21" t="s">
        <v>783</v>
      </c>
      <c r="G211" s="14" t="s">
        <v>49</v>
      </c>
      <c r="H211" s="22" t="s">
        <v>538</v>
      </c>
      <c r="I211" s="14" t="s">
        <v>35</v>
      </c>
      <c r="J211" s="14" t="s">
        <v>542</v>
      </c>
      <c r="K211" s="23">
        <v>69.989999999999995</v>
      </c>
      <c r="L211" s="54" t="s">
        <v>778</v>
      </c>
      <c r="M211" s="51">
        <f t="shared" si="3"/>
        <v>3</v>
      </c>
      <c r="N211" s="48"/>
      <c r="O211" s="19">
        <v>3</v>
      </c>
      <c r="P211" s="19"/>
      <c r="Q211" s="19"/>
      <c r="R211" s="19"/>
      <c r="S211" s="19"/>
      <c r="T211" s="37"/>
    </row>
    <row r="212" spans="2:20" s="24" customFormat="1" ht="54" customHeight="1" x14ac:dyDescent="0.25">
      <c r="B212" s="38" t="s">
        <v>11</v>
      </c>
      <c r="C212" s="14" t="s">
        <v>47</v>
      </c>
      <c r="D212" s="14" t="s">
        <v>221</v>
      </c>
      <c r="E212" s="20"/>
      <c r="F212" s="21" t="s">
        <v>783</v>
      </c>
      <c r="G212" s="14" t="s">
        <v>49</v>
      </c>
      <c r="H212" s="22" t="s">
        <v>543</v>
      </c>
      <c r="I212" s="14" t="s">
        <v>21</v>
      </c>
      <c r="J212" s="14" t="s">
        <v>544</v>
      </c>
      <c r="K212" s="23">
        <v>69.989999999999995</v>
      </c>
      <c r="L212" s="54" t="s">
        <v>778</v>
      </c>
      <c r="M212" s="51">
        <f t="shared" si="3"/>
        <v>29</v>
      </c>
      <c r="N212" s="48"/>
      <c r="O212" s="19">
        <v>27</v>
      </c>
      <c r="P212" s="19"/>
      <c r="Q212" s="19"/>
      <c r="R212" s="19"/>
      <c r="S212" s="19"/>
      <c r="T212" s="37">
        <v>2</v>
      </c>
    </row>
    <row r="213" spans="2:20" s="24" customFormat="1" ht="54" customHeight="1" x14ac:dyDescent="0.25">
      <c r="B213" s="38" t="s">
        <v>11</v>
      </c>
      <c r="C213" s="14" t="s">
        <v>12</v>
      </c>
      <c r="D213" s="14" t="s">
        <v>24</v>
      </c>
      <c r="E213" s="20"/>
      <c r="F213" s="21" t="s">
        <v>783</v>
      </c>
      <c r="G213" s="14" t="s">
        <v>14</v>
      </c>
      <c r="H213" s="22" t="s">
        <v>407</v>
      </c>
      <c r="I213" s="14" t="s">
        <v>33</v>
      </c>
      <c r="J213" s="14" t="s">
        <v>408</v>
      </c>
      <c r="K213" s="23">
        <v>49.99</v>
      </c>
      <c r="L213" s="54" t="s">
        <v>778</v>
      </c>
      <c r="M213" s="51">
        <f t="shared" si="3"/>
        <v>22</v>
      </c>
      <c r="N213" s="48"/>
      <c r="O213" s="19">
        <v>3</v>
      </c>
      <c r="P213" s="19">
        <v>10</v>
      </c>
      <c r="Q213" s="19">
        <v>8</v>
      </c>
      <c r="R213" s="19"/>
      <c r="S213" s="19">
        <v>1</v>
      </c>
      <c r="T213" s="37"/>
    </row>
    <row r="214" spans="2:20" s="24" customFormat="1" ht="54" customHeight="1" x14ac:dyDescent="0.25">
      <c r="B214" s="38" t="s">
        <v>11</v>
      </c>
      <c r="C214" s="14" t="s">
        <v>413</v>
      </c>
      <c r="D214" s="14" t="s">
        <v>24</v>
      </c>
      <c r="E214" s="20"/>
      <c r="F214" s="21" t="s">
        <v>783</v>
      </c>
      <c r="G214" s="14" t="s">
        <v>77</v>
      </c>
      <c r="H214" s="22" t="s">
        <v>660</v>
      </c>
      <c r="I214" s="14" t="s">
        <v>356</v>
      </c>
      <c r="J214" s="14" t="s">
        <v>661</v>
      </c>
      <c r="K214" s="23">
        <v>59.99</v>
      </c>
      <c r="L214" s="54" t="s">
        <v>778</v>
      </c>
      <c r="M214" s="51">
        <f t="shared" si="3"/>
        <v>1</v>
      </c>
      <c r="N214" s="48">
        <v>1</v>
      </c>
      <c r="O214" s="19"/>
      <c r="P214" s="19"/>
      <c r="Q214" s="19"/>
      <c r="R214" s="19"/>
      <c r="S214" s="19"/>
      <c r="T214" s="37"/>
    </row>
    <row r="215" spans="2:20" s="24" customFormat="1" ht="54" customHeight="1" x14ac:dyDescent="0.25">
      <c r="B215" s="38" t="s">
        <v>11</v>
      </c>
      <c r="C215" s="14" t="s">
        <v>413</v>
      </c>
      <c r="D215" s="14" t="s">
        <v>24</v>
      </c>
      <c r="E215" s="20"/>
      <c r="F215" s="21" t="s">
        <v>783</v>
      </c>
      <c r="G215" s="14" t="s">
        <v>77</v>
      </c>
      <c r="H215" s="22" t="s">
        <v>660</v>
      </c>
      <c r="I215" s="14" t="s">
        <v>235</v>
      </c>
      <c r="J215" s="14" t="s">
        <v>662</v>
      </c>
      <c r="K215" s="23">
        <v>59.99</v>
      </c>
      <c r="L215" s="54" t="s">
        <v>778</v>
      </c>
      <c r="M215" s="51">
        <f t="shared" si="3"/>
        <v>19</v>
      </c>
      <c r="N215" s="48">
        <v>13</v>
      </c>
      <c r="O215" s="19">
        <v>6</v>
      </c>
      <c r="P215" s="19"/>
      <c r="Q215" s="19"/>
      <c r="R215" s="19"/>
      <c r="S215" s="19"/>
      <c r="T215" s="37"/>
    </row>
    <row r="216" spans="2:20" s="24" customFormat="1" ht="54" customHeight="1" x14ac:dyDescent="0.25">
      <c r="B216" s="38" t="s">
        <v>11</v>
      </c>
      <c r="C216" s="14" t="s">
        <v>118</v>
      </c>
      <c r="D216" s="14" t="s">
        <v>24</v>
      </c>
      <c r="E216" s="20"/>
      <c r="F216" s="21" t="s">
        <v>783</v>
      </c>
      <c r="G216" s="14" t="s">
        <v>14</v>
      </c>
      <c r="H216" s="22" t="s">
        <v>409</v>
      </c>
      <c r="I216" s="14" t="s">
        <v>235</v>
      </c>
      <c r="J216" s="14" t="s">
        <v>410</v>
      </c>
      <c r="K216" s="23">
        <v>49.99</v>
      </c>
      <c r="L216" s="54" t="s">
        <v>778</v>
      </c>
      <c r="M216" s="51">
        <f t="shared" si="3"/>
        <v>19</v>
      </c>
      <c r="N216" s="48">
        <v>19</v>
      </c>
      <c r="O216" s="19"/>
      <c r="P216" s="19"/>
      <c r="Q216" s="19"/>
      <c r="R216" s="19"/>
      <c r="S216" s="19"/>
      <c r="T216" s="37"/>
    </row>
    <row r="217" spans="2:20" s="24" customFormat="1" ht="54" customHeight="1" x14ac:dyDescent="0.25">
      <c r="B217" s="38" t="s">
        <v>11</v>
      </c>
      <c r="C217" s="14" t="s">
        <v>12</v>
      </c>
      <c r="D217" s="14" t="s">
        <v>24</v>
      </c>
      <c r="E217" s="20"/>
      <c r="F217" s="21" t="s">
        <v>783</v>
      </c>
      <c r="G217" s="14" t="s">
        <v>14</v>
      </c>
      <c r="H217" s="22" t="s">
        <v>411</v>
      </c>
      <c r="I217" s="14" t="s">
        <v>19</v>
      </c>
      <c r="J217" s="14" t="s">
        <v>412</v>
      </c>
      <c r="K217" s="23">
        <v>49.99</v>
      </c>
      <c r="L217" s="54" t="s">
        <v>778</v>
      </c>
      <c r="M217" s="51">
        <f t="shared" si="3"/>
        <v>2</v>
      </c>
      <c r="N217" s="48"/>
      <c r="O217" s="19"/>
      <c r="P217" s="19"/>
      <c r="Q217" s="19">
        <v>1</v>
      </c>
      <c r="R217" s="19"/>
      <c r="S217" s="19"/>
      <c r="T217" s="37">
        <v>1</v>
      </c>
    </row>
    <row r="218" spans="2:20" s="24" customFormat="1" ht="54" customHeight="1" x14ac:dyDescent="0.25">
      <c r="B218" s="38" t="s">
        <v>11</v>
      </c>
      <c r="C218" s="14" t="s">
        <v>413</v>
      </c>
      <c r="D218" s="14" t="s">
        <v>24</v>
      </c>
      <c r="E218" s="20"/>
      <c r="F218" s="21" t="s">
        <v>783</v>
      </c>
      <c r="G218" s="14" t="s">
        <v>14</v>
      </c>
      <c r="H218" s="22" t="s">
        <v>414</v>
      </c>
      <c r="I218" s="14" t="s">
        <v>21</v>
      </c>
      <c r="J218" s="14" t="s">
        <v>415</v>
      </c>
      <c r="K218" s="23">
        <v>49.99</v>
      </c>
      <c r="L218" s="54" t="s">
        <v>778</v>
      </c>
      <c r="M218" s="51">
        <f t="shared" si="3"/>
        <v>9</v>
      </c>
      <c r="N218" s="48"/>
      <c r="O218" s="19"/>
      <c r="P218" s="19">
        <v>4</v>
      </c>
      <c r="Q218" s="19"/>
      <c r="R218" s="19">
        <v>5</v>
      </c>
      <c r="S218" s="19"/>
      <c r="T218" s="37"/>
    </row>
    <row r="219" spans="2:20" s="24" customFormat="1" ht="54" customHeight="1" x14ac:dyDescent="0.25">
      <c r="B219" s="38" t="s">
        <v>11</v>
      </c>
      <c r="C219" s="14" t="s">
        <v>404</v>
      </c>
      <c r="D219" s="14" t="s">
        <v>24</v>
      </c>
      <c r="E219" s="20"/>
      <c r="F219" s="21" t="s">
        <v>783</v>
      </c>
      <c r="G219" s="14" t="s">
        <v>14</v>
      </c>
      <c r="H219" s="22" t="s">
        <v>416</v>
      </c>
      <c r="I219" s="14" t="s">
        <v>21</v>
      </c>
      <c r="J219" s="14" t="s">
        <v>417</v>
      </c>
      <c r="K219" s="23">
        <v>49.99</v>
      </c>
      <c r="L219" s="54" t="s">
        <v>778</v>
      </c>
      <c r="M219" s="51">
        <f t="shared" si="3"/>
        <v>6</v>
      </c>
      <c r="N219" s="48"/>
      <c r="O219" s="19"/>
      <c r="P219" s="19"/>
      <c r="Q219" s="19">
        <v>1</v>
      </c>
      <c r="R219" s="19"/>
      <c r="S219" s="19">
        <v>5</v>
      </c>
      <c r="T219" s="37"/>
    </row>
    <row r="220" spans="2:20" s="24" customFormat="1" ht="54" customHeight="1" x14ac:dyDescent="0.25">
      <c r="B220" s="38" t="s">
        <v>11</v>
      </c>
      <c r="C220" s="14" t="s">
        <v>16</v>
      </c>
      <c r="D220" s="14" t="s">
        <v>24</v>
      </c>
      <c r="E220" s="20"/>
      <c r="F220" s="21" t="s">
        <v>783</v>
      </c>
      <c r="G220" s="14" t="s">
        <v>77</v>
      </c>
      <c r="H220" s="22" t="s">
        <v>663</v>
      </c>
      <c r="I220" s="14" t="s">
        <v>21</v>
      </c>
      <c r="J220" s="14" t="s">
        <v>664</v>
      </c>
      <c r="K220" s="23">
        <v>89.99</v>
      </c>
      <c r="L220" s="54" t="s">
        <v>778</v>
      </c>
      <c r="M220" s="51">
        <f t="shared" si="3"/>
        <v>4</v>
      </c>
      <c r="N220" s="48"/>
      <c r="O220" s="19"/>
      <c r="P220" s="19"/>
      <c r="Q220" s="19"/>
      <c r="R220" s="19"/>
      <c r="S220" s="19">
        <v>4</v>
      </c>
      <c r="T220" s="37"/>
    </row>
    <row r="221" spans="2:20" s="24" customFormat="1" ht="54" customHeight="1" x14ac:dyDescent="0.25">
      <c r="B221" s="38" t="s">
        <v>11</v>
      </c>
      <c r="C221" s="14" t="s">
        <v>404</v>
      </c>
      <c r="D221" s="14" t="s">
        <v>24</v>
      </c>
      <c r="E221" s="20"/>
      <c r="F221" s="21" t="s">
        <v>783</v>
      </c>
      <c r="G221" s="14" t="s">
        <v>57</v>
      </c>
      <c r="H221" s="22" t="s">
        <v>570</v>
      </c>
      <c r="I221" s="14" t="s">
        <v>20</v>
      </c>
      <c r="J221" s="14" t="s">
        <v>571</v>
      </c>
      <c r="K221" s="23">
        <v>39.99</v>
      </c>
      <c r="L221" s="54" t="s">
        <v>778</v>
      </c>
      <c r="M221" s="51">
        <f t="shared" si="3"/>
        <v>1</v>
      </c>
      <c r="N221" s="48"/>
      <c r="O221" s="19"/>
      <c r="P221" s="19">
        <v>1</v>
      </c>
      <c r="Q221" s="19"/>
      <c r="R221" s="19"/>
      <c r="S221" s="19"/>
      <c r="T221" s="37"/>
    </row>
    <row r="222" spans="2:20" s="24" customFormat="1" ht="54" customHeight="1" x14ac:dyDescent="0.25">
      <c r="B222" s="38" t="s">
        <v>11</v>
      </c>
      <c r="C222" s="14" t="s">
        <v>47</v>
      </c>
      <c r="D222" s="14" t="s">
        <v>24</v>
      </c>
      <c r="E222" s="20"/>
      <c r="F222" s="21" t="s">
        <v>783</v>
      </c>
      <c r="G222" s="14" t="s">
        <v>57</v>
      </c>
      <c r="H222" s="22" t="s">
        <v>572</v>
      </c>
      <c r="I222" s="14" t="s">
        <v>21</v>
      </c>
      <c r="J222" s="14" t="s">
        <v>573</v>
      </c>
      <c r="K222" s="23">
        <v>59.99</v>
      </c>
      <c r="L222" s="54" t="s">
        <v>778</v>
      </c>
      <c r="M222" s="51">
        <f t="shared" si="3"/>
        <v>17</v>
      </c>
      <c r="N222" s="48"/>
      <c r="O222" s="19">
        <v>6</v>
      </c>
      <c r="P222" s="19">
        <v>4</v>
      </c>
      <c r="Q222" s="19"/>
      <c r="R222" s="19"/>
      <c r="S222" s="19">
        <v>3</v>
      </c>
      <c r="T222" s="37">
        <v>4</v>
      </c>
    </row>
    <row r="223" spans="2:20" s="24" customFormat="1" ht="54" customHeight="1" x14ac:dyDescent="0.25">
      <c r="B223" s="38" t="s">
        <v>11</v>
      </c>
      <c r="C223" s="14" t="s">
        <v>52</v>
      </c>
      <c r="D223" s="14" t="s">
        <v>24</v>
      </c>
      <c r="E223" s="20"/>
      <c r="F223" s="21" t="s">
        <v>783</v>
      </c>
      <c r="G223" s="14" t="s">
        <v>57</v>
      </c>
      <c r="H223" s="22" t="s">
        <v>574</v>
      </c>
      <c r="I223" s="14" t="s">
        <v>21</v>
      </c>
      <c r="J223" s="14" t="s">
        <v>575</v>
      </c>
      <c r="K223" s="23">
        <v>49.99</v>
      </c>
      <c r="L223" s="54" t="s">
        <v>778</v>
      </c>
      <c r="M223" s="51">
        <f t="shared" si="3"/>
        <v>1</v>
      </c>
      <c r="N223" s="48"/>
      <c r="O223" s="19"/>
      <c r="P223" s="19"/>
      <c r="Q223" s="19"/>
      <c r="R223" s="19"/>
      <c r="S223" s="19"/>
      <c r="T223" s="37">
        <v>1</v>
      </c>
    </row>
    <row r="224" spans="2:20" s="24" customFormat="1" ht="54" customHeight="1" x14ac:dyDescent="0.25">
      <c r="B224" s="38" t="s">
        <v>11</v>
      </c>
      <c r="C224" s="14" t="s">
        <v>12</v>
      </c>
      <c r="D224" s="14" t="s">
        <v>13</v>
      </c>
      <c r="E224" s="20"/>
      <c r="F224" s="21" t="s">
        <v>783</v>
      </c>
      <c r="G224" s="14" t="s">
        <v>45</v>
      </c>
      <c r="H224" s="22" t="s">
        <v>488</v>
      </c>
      <c r="I224" s="14" t="s">
        <v>378</v>
      </c>
      <c r="J224" s="14" t="s">
        <v>489</v>
      </c>
      <c r="K224" s="23">
        <v>39.99</v>
      </c>
      <c r="L224" s="54" t="s">
        <v>778</v>
      </c>
      <c r="M224" s="51">
        <f t="shared" si="3"/>
        <v>1</v>
      </c>
      <c r="N224" s="48"/>
      <c r="O224" s="19"/>
      <c r="P224" s="19"/>
      <c r="Q224" s="19"/>
      <c r="R224" s="19">
        <v>1</v>
      </c>
      <c r="S224" s="19"/>
      <c r="T224" s="37"/>
    </row>
    <row r="225" spans="2:20" s="24" customFormat="1" ht="54" customHeight="1" x14ac:dyDescent="0.25">
      <c r="B225" s="38" t="s">
        <v>11</v>
      </c>
      <c r="C225" s="14" t="s">
        <v>12</v>
      </c>
      <c r="D225" s="14" t="s">
        <v>13</v>
      </c>
      <c r="E225" s="20"/>
      <c r="F225" s="21" t="s">
        <v>783</v>
      </c>
      <c r="G225" s="14" t="s">
        <v>45</v>
      </c>
      <c r="H225" s="22" t="s">
        <v>488</v>
      </c>
      <c r="I225" s="14" t="s">
        <v>423</v>
      </c>
      <c r="J225" s="14" t="s">
        <v>490</v>
      </c>
      <c r="K225" s="23">
        <v>39.99</v>
      </c>
      <c r="L225" s="54" t="s">
        <v>778</v>
      </c>
      <c r="M225" s="51">
        <f t="shared" si="3"/>
        <v>1</v>
      </c>
      <c r="N225" s="48"/>
      <c r="O225" s="19"/>
      <c r="P225" s="19">
        <v>1</v>
      </c>
      <c r="Q225" s="19"/>
      <c r="R225" s="19"/>
      <c r="S225" s="19"/>
      <c r="T225" s="37"/>
    </row>
    <row r="226" spans="2:20" s="24" customFormat="1" ht="54" customHeight="1" x14ac:dyDescent="0.25">
      <c r="B226" s="38" t="s">
        <v>11</v>
      </c>
      <c r="C226" s="14" t="s">
        <v>12</v>
      </c>
      <c r="D226" s="14" t="s">
        <v>13</v>
      </c>
      <c r="E226" s="20"/>
      <c r="F226" s="21" t="s">
        <v>783</v>
      </c>
      <c r="G226" s="14" t="s">
        <v>45</v>
      </c>
      <c r="H226" s="22" t="s">
        <v>488</v>
      </c>
      <c r="I226" s="14" t="s">
        <v>491</v>
      </c>
      <c r="J226" s="14" t="s">
        <v>492</v>
      </c>
      <c r="K226" s="23">
        <v>39.99</v>
      </c>
      <c r="L226" s="54" t="s">
        <v>778</v>
      </c>
      <c r="M226" s="51">
        <f t="shared" si="3"/>
        <v>3</v>
      </c>
      <c r="N226" s="48"/>
      <c r="O226" s="19"/>
      <c r="P226" s="19"/>
      <c r="Q226" s="19">
        <v>1</v>
      </c>
      <c r="R226" s="19">
        <v>1</v>
      </c>
      <c r="S226" s="19">
        <v>1</v>
      </c>
      <c r="T226" s="37"/>
    </row>
    <row r="227" spans="2:20" s="24" customFormat="1" ht="54" customHeight="1" x14ac:dyDescent="0.25">
      <c r="B227" s="38" t="s">
        <v>11</v>
      </c>
      <c r="C227" s="14" t="s">
        <v>52</v>
      </c>
      <c r="D227" s="14" t="s">
        <v>13</v>
      </c>
      <c r="E227" s="20"/>
      <c r="F227" s="21" t="s">
        <v>783</v>
      </c>
      <c r="G227" s="14" t="s">
        <v>61</v>
      </c>
      <c r="H227" s="22" t="s">
        <v>615</v>
      </c>
      <c r="I227" s="14" t="s">
        <v>21</v>
      </c>
      <c r="J227" s="14" t="s">
        <v>616</v>
      </c>
      <c r="K227" s="23">
        <v>69.989999999999995</v>
      </c>
      <c r="L227" s="54" t="s">
        <v>778</v>
      </c>
      <c r="M227" s="51">
        <f t="shared" si="3"/>
        <v>24</v>
      </c>
      <c r="N227" s="48"/>
      <c r="O227" s="19"/>
      <c r="P227" s="19"/>
      <c r="Q227" s="19"/>
      <c r="R227" s="19"/>
      <c r="S227" s="19">
        <v>24</v>
      </c>
      <c r="T227" s="37"/>
    </row>
    <row r="228" spans="2:20" s="24" customFormat="1" ht="54" customHeight="1" x14ac:dyDescent="0.25">
      <c r="B228" s="38" t="s">
        <v>11</v>
      </c>
      <c r="C228" s="14" t="s">
        <v>52</v>
      </c>
      <c r="D228" s="14" t="s">
        <v>13</v>
      </c>
      <c r="E228" s="20"/>
      <c r="F228" s="21" t="s">
        <v>783</v>
      </c>
      <c r="G228" s="14" t="s">
        <v>14</v>
      </c>
      <c r="H228" s="22" t="s">
        <v>418</v>
      </c>
      <c r="I228" s="14" t="s">
        <v>54</v>
      </c>
      <c r="J228" s="14" t="s">
        <v>419</v>
      </c>
      <c r="K228" s="23">
        <v>49.99</v>
      </c>
      <c r="L228" s="54" t="s">
        <v>778</v>
      </c>
      <c r="M228" s="51">
        <f t="shared" si="3"/>
        <v>10</v>
      </c>
      <c r="N228" s="48"/>
      <c r="O228" s="19"/>
      <c r="P228" s="19"/>
      <c r="Q228" s="19"/>
      <c r="R228" s="19"/>
      <c r="S228" s="19">
        <v>10</v>
      </c>
      <c r="T228" s="37"/>
    </row>
    <row r="229" spans="2:20" s="24" customFormat="1" ht="54" customHeight="1" x14ac:dyDescent="0.25">
      <c r="B229" s="38" t="s">
        <v>11</v>
      </c>
      <c r="C229" s="14" t="s">
        <v>52</v>
      </c>
      <c r="D229" s="14" t="s">
        <v>13</v>
      </c>
      <c r="E229" s="20"/>
      <c r="F229" s="21" t="s">
        <v>783</v>
      </c>
      <c r="G229" s="14" t="s">
        <v>14</v>
      </c>
      <c r="H229" s="22" t="s">
        <v>418</v>
      </c>
      <c r="I229" s="14" t="s">
        <v>21</v>
      </c>
      <c r="J229" s="14" t="s">
        <v>420</v>
      </c>
      <c r="K229" s="23">
        <v>49.99</v>
      </c>
      <c r="L229" s="54" t="s">
        <v>778</v>
      </c>
      <c r="M229" s="51">
        <f t="shared" si="3"/>
        <v>1</v>
      </c>
      <c r="N229" s="48"/>
      <c r="O229" s="19"/>
      <c r="P229" s="19"/>
      <c r="Q229" s="19"/>
      <c r="R229" s="19"/>
      <c r="S229" s="19"/>
      <c r="T229" s="37">
        <v>1</v>
      </c>
    </row>
    <row r="230" spans="2:20" s="24" customFormat="1" ht="54" customHeight="1" x14ac:dyDescent="0.25">
      <c r="B230" s="38" t="s">
        <v>11</v>
      </c>
      <c r="C230" s="14" t="s">
        <v>12</v>
      </c>
      <c r="D230" s="14" t="s">
        <v>13</v>
      </c>
      <c r="E230" s="20"/>
      <c r="F230" s="21" t="s">
        <v>783</v>
      </c>
      <c r="G230" s="14" t="s">
        <v>14</v>
      </c>
      <c r="H230" s="22" t="s">
        <v>421</v>
      </c>
      <c r="I230" s="14" t="s">
        <v>21</v>
      </c>
      <c r="J230" s="14" t="s">
        <v>422</v>
      </c>
      <c r="K230" s="23">
        <v>39.99</v>
      </c>
      <c r="L230" s="54" t="s">
        <v>778</v>
      </c>
      <c r="M230" s="51">
        <f t="shared" si="3"/>
        <v>3</v>
      </c>
      <c r="N230" s="48"/>
      <c r="O230" s="19"/>
      <c r="P230" s="19"/>
      <c r="Q230" s="19"/>
      <c r="R230" s="19"/>
      <c r="S230" s="19">
        <v>3</v>
      </c>
      <c r="T230" s="37"/>
    </row>
    <row r="231" spans="2:20" s="24" customFormat="1" ht="54" customHeight="1" x14ac:dyDescent="0.25">
      <c r="B231" s="38" t="s">
        <v>11</v>
      </c>
      <c r="C231" s="14" t="s">
        <v>12</v>
      </c>
      <c r="D231" s="14" t="s">
        <v>13</v>
      </c>
      <c r="E231" s="20"/>
      <c r="F231" s="21" t="s">
        <v>783</v>
      </c>
      <c r="G231" s="14" t="s">
        <v>14</v>
      </c>
      <c r="H231" s="22" t="s">
        <v>424</v>
      </c>
      <c r="I231" s="14" t="s">
        <v>21</v>
      </c>
      <c r="J231" s="14" t="s">
        <v>425</v>
      </c>
      <c r="K231" s="23">
        <v>39.99</v>
      </c>
      <c r="L231" s="54" t="s">
        <v>778</v>
      </c>
      <c r="M231" s="51">
        <f t="shared" ref="M231:M284" si="4">SUM(N231:T231)</f>
        <v>11</v>
      </c>
      <c r="N231" s="48">
        <v>1</v>
      </c>
      <c r="O231" s="19"/>
      <c r="P231" s="19"/>
      <c r="Q231" s="19"/>
      <c r="R231" s="19"/>
      <c r="S231" s="19">
        <v>10</v>
      </c>
      <c r="T231" s="37"/>
    </row>
    <row r="232" spans="2:20" s="24" customFormat="1" ht="54" customHeight="1" x14ac:dyDescent="0.25">
      <c r="B232" s="38" t="s">
        <v>11</v>
      </c>
      <c r="C232" s="14" t="s">
        <v>52</v>
      </c>
      <c r="D232" s="14" t="s">
        <v>13</v>
      </c>
      <c r="E232" s="20"/>
      <c r="F232" s="21" t="s">
        <v>783</v>
      </c>
      <c r="G232" s="14" t="s">
        <v>14</v>
      </c>
      <c r="H232" s="22" t="s">
        <v>426</v>
      </c>
      <c r="I232" s="14" t="s">
        <v>21</v>
      </c>
      <c r="J232" s="14" t="s">
        <v>427</v>
      </c>
      <c r="K232" s="23">
        <v>39.99</v>
      </c>
      <c r="L232" s="54" t="s">
        <v>778</v>
      </c>
      <c r="M232" s="51">
        <f t="shared" si="4"/>
        <v>1</v>
      </c>
      <c r="N232" s="48"/>
      <c r="O232" s="19"/>
      <c r="P232" s="19"/>
      <c r="Q232" s="19"/>
      <c r="R232" s="19"/>
      <c r="S232" s="19">
        <v>1</v>
      </c>
      <c r="T232" s="37"/>
    </row>
    <row r="233" spans="2:20" s="24" customFormat="1" ht="54" customHeight="1" x14ac:dyDescent="0.25">
      <c r="B233" s="38" t="s">
        <v>11</v>
      </c>
      <c r="C233" s="14" t="s">
        <v>12</v>
      </c>
      <c r="D233" s="14" t="s">
        <v>13</v>
      </c>
      <c r="E233" s="20"/>
      <c r="F233" s="21" t="s">
        <v>783</v>
      </c>
      <c r="G233" s="14" t="s">
        <v>14</v>
      </c>
      <c r="H233" s="22" t="s">
        <v>428</v>
      </c>
      <c r="I233" s="14" t="s">
        <v>54</v>
      </c>
      <c r="J233" s="14" t="s">
        <v>429</v>
      </c>
      <c r="K233" s="23">
        <v>49.99</v>
      </c>
      <c r="L233" s="54" t="s">
        <v>778</v>
      </c>
      <c r="M233" s="51">
        <f t="shared" si="4"/>
        <v>90</v>
      </c>
      <c r="N233" s="48">
        <v>17</v>
      </c>
      <c r="O233" s="19"/>
      <c r="P233" s="19"/>
      <c r="Q233" s="19">
        <v>40</v>
      </c>
      <c r="R233" s="19">
        <v>8</v>
      </c>
      <c r="S233" s="19">
        <v>21</v>
      </c>
      <c r="T233" s="37">
        <v>4</v>
      </c>
    </row>
    <row r="234" spans="2:20" s="24" customFormat="1" ht="54" customHeight="1" x14ac:dyDescent="0.25">
      <c r="B234" s="38" t="s">
        <v>11</v>
      </c>
      <c r="C234" s="14" t="s">
        <v>12</v>
      </c>
      <c r="D234" s="14" t="s">
        <v>13</v>
      </c>
      <c r="E234" s="20"/>
      <c r="F234" s="21" t="s">
        <v>783</v>
      </c>
      <c r="G234" s="14" t="s">
        <v>14</v>
      </c>
      <c r="H234" s="22" t="s">
        <v>428</v>
      </c>
      <c r="I234" s="14" t="s">
        <v>21</v>
      </c>
      <c r="J234" s="14" t="s">
        <v>430</v>
      </c>
      <c r="K234" s="23">
        <v>49.99</v>
      </c>
      <c r="L234" s="54" t="s">
        <v>778</v>
      </c>
      <c r="M234" s="51">
        <f t="shared" si="4"/>
        <v>27</v>
      </c>
      <c r="N234" s="48"/>
      <c r="O234" s="19"/>
      <c r="P234" s="19"/>
      <c r="Q234" s="19"/>
      <c r="R234" s="19"/>
      <c r="S234" s="19">
        <v>27</v>
      </c>
      <c r="T234" s="37"/>
    </row>
    <row r="235" spans="2:20" s="24" customFormat="1" ht="54" customHeight="1" x14ac:dyDescent="0.25">
      <c r="B235" s="38" t="s">
        <v>11</v>
      </c>
      <c r="C235" s="14" t="s">
        <v>52</v>
      </c>
      <c r="D235" s="14" t="s">
        <v>13</v>
      </c>
      <c r="E235" s="20"/>
      <c r="F235" s="21" t="s">
        <v>783</v>
      </c>
      <c r="G235" s="14" t="s">
        <v>14</v>
      </c>
      <c r="H235" s="22" t="s">
        <v>431</v>
      </c>
      <c r="I235" s="14" t="s">
        <v>54</v>
      </c>
      <c r="J235" s="14" t="s">
        <v>432</v>
      </c>
      <c r="K235" s="23">
        <v>49.99</v>
      </c>
      <c r="L235" s="54" t="s">
        <v>778</v>
      </c>
      <c r="M235" s="51">
        <f t="shared" si="4"/>
        <v>77</v>
      </c>
      <c r="N235" s="48"/>
      <c r="O235" s="19"/>
      <c r="P235" s="19"/>
      <c r="Q235" s="19">
        <v>7</v>
      </c>
      <c r="R235" s="19">
        <v>22</v>
      </c>
      <c r="S235" s="19">
        <v>48</v>
      </c>
      <c r="T235" s="37"/>
    </row>
    <row r="236" spans="2:20" s="24" customFormat="1" ht="54" customHeight="1" x14ac:dyDescent="0.25">
      <c r="B236" s="38" t="s">
        <v>11</v>
      </c>
      <c r="C236" s="14" t="s">
        <v>52</v>
      </c>
      <c r="D236" s="14" t="s">
        <v>13</v>
      </c>
      <c r="E236" s="20"/>
      <c r="F236" s="21" t="s">
        <v>783</v>
      </c>
      <c r="G236" s="14" t="s">
        <v>14</v>
      </c>
      <c r="H236" s="22" t="s">
        <v>431</v>
      </c>
      <c r="I236" s="14" t="s">
        <v>21</v>
      </c>
      <c r="J236" s="14" t="s">
        <v>433</v>
      </c>
      <c r="K236" s="23">
        <v>49.99</v>
      </c>
      <c r="L236" s="54" t="s">
        <v>778</v>
      </c>
      <c r="M236" s="51">
        <f t="shared" si="4"/>
        <v>80</v>
      </c>
      <c r="N236" s="48"/>
      <c r="O236" s="19"/>
      <c r="P236" s="19"/>
      <c r="Q236" s="19"/>
      <c r="R236" s="19"/>
      <c r="S236" s="19">
        <v>80</v>
      </c>
      <c r="T236" s="37"/>
    </row>
    <row r="237" spans="2:20" s="24" customFormat="1" ht="54" customHeight="1" x14ac:dyDescent="0.25">
      <c r="B237" s="38" t="s">
        <v>11</v>
      </c>
      <c r="C237" s="14" t="s">
        <v>52</v>
      </c>
      <c r="D237" s="14" t="s">
        <v>13</v>
      </c>
      <c r="E237" s="20"/>
      <c r="F237" s="21" t="s">
        <v>783</v>
      </c>
      <c r="G237" s="14" t="s">
        <v>14</v>
      </c>
      <c r="H237" s="22" t="s">
        <v>431</v>
      </c>
      <c r="I237" s="14" t="s">
        <v>33</v>
      </c>
      <c r="J237" s="14" t="s">
        <v>434</v>
      </c>
      <c r="K237" s="23">
        <v>49.99</v>
      </c>
      <c r="L237" s="54" t="s">
        <v>778</v>
      </c>
      <c r="M237" s="51">
        <f t="shared" si="4"/>
        <v>48</v>
      </c>
      <c r="N237" s="48"/>
      <c r="O237" s="19"/>
      <c r="P237" s="19"/>
      <c r="Q237" s="19"/>
      <c r="R237" s="19">
        <v>20</v>
      </c>
      <c r="S237" s="19">
        <v>28</v>
      </c>
      <c r="T237" s="37"/>
    </row>
    <row r="238" spans="2:20" s="24" customFormat="1" ht="54" customHeight="1" x14ac:dyDescent="0.25">
      <c r="B238" s="38" t="s">
        <v>11</v>
      </c>
      <c r="C238" s="14" t="s">
        <v>52</v>
      </c>
      <c r="D238" s="14" t="s">
        <v>13</v>
      </c>
      <c r="E238" s="20"/>
      <c r="F238" s="21" t="s">
        <v>783</v>
      </c>
      <c r="G238" s="14" t="s">
        <v>14</v>
      </c>
      <c r="H238" s="22" t="s">
        <v>435</v>
      </c>
      <c r="I238" s="14" t="s">
        <v>54</v>
      </c>
      <c r="J238" s="14" t="s">
        <v>436</v>
      </c>
      <c r="K238" s="23">
        <v>39.99</v>
      </c>
      <c r="L238" s="54" t="s">
        <v>778</v>
      </c>
      <c r="M238" s="51">
        <f t="shared" si="4"/>
        <v>44</v>
      </c>
      <c r="N238" s="48"/>
      <c r="O238" s="19">
        <v>22</v>
      </c>
      <c r="P238" s="19"/>
      <c r="Q238" s="19"/>
      <c r="R238" s="19"/>
      <c r="S238" s="19">
        <v>22</v>
      </c>
      <c r="T238" s="37"/>
    </row>
    <row r="239" spans="2:20" s="24" customFormat="1" ht="54" customHeight="1" x14ac:dyDescent="0.25">
      <c r="B239" s="38" t="s">
        <v>11</v>
      </c>
      <c r="C239" s="14" t="s">
        <v>52</v>
      </c>
      <c r="D239" s="14" t="s">
        <v>13</v>
      </c>
      <c r="E239" s="20"/>
      <c r="F239" s="21" t="s">
        <v>783</v>
      </c>
      <c r="G239" s="14" t="s">
        <v>14</v>
      </c>
      <c r="H239" s="22" t="s">
        <v>435</v>
      </c>
      <c r="I239" s="14" t="s">
        <v>21</v>
      </c>
      <c r="J239" s="14" t="s">
        <v>437</v>
      </c>
      <c r="K239" s="23">
        <v>39.99</v>
      </c>
      <c r="L239" s="54" t="s">
        <v>778</v>
      </c>
      <c r="M239" s="51">
        <f t="shared" si="4"/>
        <v>17</v>
      </c>
      <c r="N239" s="48"/>
      <c r="O239" s="19"/>
      <c r="P239" s="19"/>
      <c r="Q239" s="19"/>
      <c r="R239" s="19"/>
      <c r="S239" s="19"/>
      <c r="T239" s="37">
        <v>17</v>
      </c>
    </row>
    <row r="240" spans="2:20" s="24" customFormat="1" ht="54" customHeight="1" x14ac:dyDescent="0.25">
      <c r="B240" s="38" t="s">
        <v>11</v>
      </c>
      <c r="C240" s="14" t="s">
        <v>52</v>
      </c>
      <c r="D240" s="14" t="s">
        <v>13</v>
      </c>
      <c r="E240" s="20"/>
      <c r="F240" s="21" t="s">
        <v>783</v>
      </c>
      <c r="G240" s="14" t="s">
        <v>14</v>
      </c>
      <c r="H240" s="22" t="s">
        <v>435</v>
      </c>
      <c r="I240" s="14" t="s">
        <v>33</v>
      </c>
      <c r="J240" s="14" t="s">
        <v>438</v>
      </c>
      <c r="K240" s="23">
        <v>39.99</v>
      </c>
      <c r="L240" s="54" t="s">
        <v>778</v>
      </c>
      <c r="M240" s="51">
        <f t="shared" si="4"/>
        <v>79</v>
      </c>
      <c r="N240" s="48"/>
      <c r="O240" s="19">
        <v>20</v>
      </c>
      <c r="P240" s="19"/>
      <c r="Q240" s="19"/>
      <c r="R240" s="19"/>
      <c r="S240" s="19">
        <v>45</v>
      </c>
      <c r="T240" s="37">
        <v>14</v>
      </c>
    </row>
    <row r="241" spans="2:20" s="24" customFormat="1" ht="54" customHeight="1" x14ac:dyDescent="0.25">
      <c r="B241" s="38" t="s">
        <v>11</v>
      </c>
      <c r="C241" s="14" t="s">
        <v>354</v>
      </c>
      <c r="D241" s="14" t="s">
        <v>13</v>
      </c>
      <c r="E241" s="20"/>
      <c r="F241" s="21" t="s">
        <v>783</v>
      </c>
      <c r="G241" s="14" t="s">
        <v>57</v>
      </c>
      <c r="H241" s="22" t="s">
        <v>576</v>
      </c>
      <c r="I241" s="14" t="s">
        <v>40</v>
      </c>
      <c r="J241" s="14" t="s">
        <v>577</v>
      </c>
      <c r="K241" s="23">
        <v>39.99</v>
      </c>
      <c r="L241" s="54" t="s">
        <v>778</v>
      </c>
      <c r="M241" s="51">
        <f t="shared" si="4"/>
        <v>2</v>
      </c>
      <c r="N241" s="48"/>
      <c r="O241" s="19"/>
      <c r="P241" s="19"/>
      <c r="Q241" s="19"/>
      <c r="R241" s="19"/>
      <c r="S241" s="19">
        <v>1</v>
      </c>
      <c r="T241" s="37">
        <v>1</v>
      </c>
    </row>
    <row r="242" spans="2:20" s="24" customFormat="1" ht="54" customHeight="1" x14ac:dyDescent="0.25">
      <c r="B242" s="38" t="s">
        <v>11</v>
      </c>
      <c r="C242" s="14" t="s">
        <v>354</v>
      </c>
      <c r="D242" s="14" t="s">
        <v>13</v>
      </c>
      <c r="E242" s="20"/>
      <c r="F242" s="21" t="s">
        <v>783</v>
      </c>
      <c r="G242" s="14" t="s">
        <v>57</v>
      </c>
      <c r="H242" s="22" t="s">
        <v>576</v>
      </c>
      <c r="I242" s="14" t="s">
        <v>21</v>
      </c>
      <c r="J242" s="14" t="s">
        <v>578</v>
      </c>
      <c r="K242" s="23">
        <v>39.99</v>
      </c>
      <c r="L242" s="54" t="s">
        <v>778</v>
      </c>
      <c r="M242" s="51">
        <f t="shared" si="4"/>
        <v>2</v>
      </c>
      <c r="N242" s="48"/>
      <c r="O242" s="19"/>
      <c r="P242" s="19"/>
      <c r="Q242" s="19"/>
      <c r="R242" s="19"/>
      <c r="S242" s="19"/>
      <c r="T242" s="37">
        <v>2</v>
      </c>
    </row>
    <row r="243" spans="2:20" s="24" customFormat="1" ht="54" customHeight="1" x14ac:dyDescent="0.25">
      <c r="B243" s="38" t="s">
        <v>11</v>
      </c>
      <c r="C243" s="14" t="s">
        <v>12</v>
      </c>
      <c r="D243" s="14" t="s">
        <v>13</v>
      </c>
      <c r="E243" s="20"/>
      <c r="F243" s="21" t="s">
        <v>783</v>
      </c>
      <c r="G243" s="14" t="s">
        <v>77</v>
      </c>
      <c r="H243" s="22" t="s">
        <v>665</v>
      </c>
      <c r="I243" s="14" t="s">
        <v>21</v>
      </c>
      <c r="J243" s="14" t="s">
        <v>666</v>
      </c>
      <c r="K243" s="23">
        <v>59.99</v>
      </c>
      <c r="L243" s="54" t="s">
        <v>778</v>
      </c>
      <c r="M243" s="51">
        <f t="shared" si="4"/>
        <v>13</v>
      </c>
      <c r="N243" s="48"/>
      <c r="O243" s="19"/>
      <c r="P243" s="19"/>
      <c r="Q243" s="19"/>
      <c r="R243" s="19"/>
      <c r="S243" s="19">
        <v>13</v>
      </c>
      <c r="T243" s="37"/>
    </row>
    <row r="244" spans="2:20" s="24" customFormat="1" ht="54" customHeight="1" x14ac:dyDescent="0.25">
      <c r="B244" s="38" t="s">
        <v>11</v>
      </c>
      <c r="C244" s="14" t="s">
        <v>12</v>
      </c>
      <c r="D244" s="14" t="s">
        <v>13</v>
      </c>
      <c r="E244" s="20"/>
      <c r="F244" s="21" t="s">
        <v>783</v>
      </c>
      <c r="G244" s="14" t="s">
        <v>45</v>
      </c>
      <c r="H244" s="22" t="s">
        <v>493</v>
      </c>
      <c r="I244" s="14" t="s">
        <v>21</v>
      </c>
      <c r="J244" s="14" t="s">
        <v>494</v>
      </c>
      <c r="K244" s="23">
        <v>59.99</v>
      </c>
      <c r="L244" s="54" t="s">
        <v>778</v>
      </c>
      <c r="M244" s="51">
        <f t="shared" si="4"/>
        <v>2</v>
      </c>
      <c r="N244" s="48"/>
      <c r="O244" s="19"/>
      <c r="P244" s="19"/>
      <c r="Q244" s="19">
        <v>1</v>
      </c>
      <c r="R244" s="19">
        <v>1</v>
      </c>
      <c r="S244" s="19"/>
      <c r="T244" s="37"/>
    </row>
    <row r="245" spans="2:20" s="24" customFormat="1" ht="54" customHeight="1" x14ac:dyDescent="0.25">
      <c r="B245" s="38" t="s">
        <v>11</v>
      </c>
      <c r="C245" s="14" t="s">
        <v>52</v>
      </c>
      <c r="D245" s="14" t="s">
        <v>13</v>
      </c>
      <c r="E245" s="20"/>
      <c r="F245" s="21" t="s">
        <v>783</v>
      </c>
      <c r="G245" s="14" t="s">
        <v>77</v>
      </c>
      <c r="H245" s="22" t="s">
        <v>667</v>
      </c>
      <c r="I245" s="14" t="s">
        <v>54</v>
      </c>
      <c r="J245" s="14" t="s">
        <v>668</v>
      </c>
      <c r="K245" s="23">
        <v>69.989999999999995</v>
      </c>
      <c r="L245" s="54" t="s">
        <v>778</v>
      </c>
      <c r="M245" s="51">
        <f t="shared" si="4"/>
        <v>64</v>
      </c>
      <c r="N245" s="48"/>
      <c r="O245" s="19"/>
      <c r="P245" s="19"/>
      <c r="Q245" s="19"/>
      <c r="R245" s="19"/>
      <c r="S245" s="19">
        <v>47</v>
      </c>
      <c r="T245" s="37">
        <v>17</v>
      </c>
    </row>
    <row r="246" spans="2:20" s="24" customFormat="1" ht="54" customHeight="1" x14ac:dyDescent="0.25">
      <c r="B246" s="38" t="s">
        <v>11</v>
      </c>
      <c r="C246" s="14" t="s">
        <v>12</v>
      </c>
      <c r="D246" s="14" t="s">
        <v>13</v>
      </c>
      <c r="E246" s="20"/>
      <c r="F246" s="21" t="s">
        <v>783</v>
      </c>
      <c r="G246" s="14" t="s">
        <v>45</v>
      </c>
      <c r="H246" s="22" t="s">
        <v>495</v>
      </c>
      <c r="I246" s="14" t="s">
        <v>21</v>
      </c>
      <c r="J246" s="14" t="s">
        <v>496</v>
      </c>
      <c r="K246" s="23">
        <v>59.99</v>
      </c>
      <c r="L246" s="54" t="s">
        <v>778</v>
      </c>
      <c r="M246" s="51">
        <f t="shared" si="4"/>
        <v>189</v>
      </c>
      <c r="N246" s="48">
        <v>36</v>
      </c>
      <c r="O246" s="19">
        <v>16</v>
      </c>
      <c r="P246" s="19">
        <v>14</v>
      </c>
      <c r="Q246" s="19">
        <v>52</v>
      </c>
      <c r="R246" s="19">
        <v>37</v>
      </c>
      <c r="S246" s="19">
        <v>34</v>
      </c>
      <c r="T246" s="37"/>
    </row>
    <row r="247" spans="2:20" s="24" customFormat="1" ht="54" customHeight="1" x14ac:dyDescent="0.25">
      <c r="B247" s="38" t="s">
        <v>11</v>
      </c>
      <c r="C247" s="14" t="s">
        <v>12</v>
      </c>
      <c r="D247" s="14" t="s">
        <v>13</v>
      </c>
      <c r="E247" s="20"/>
      <c r="F247" s="21" t="s">
        <v>783</v>
      </c>
      <c r="G247" s="14" t="s">
        <v>14</v>
      </c>
      <c r="H247" s="22" t="s">
        <v>439</v>
      </c>
      <c r="I247" s="14" t="s">
        <v>21</v>
      </c>
      <c r="J247" s="14" t="s">
        <v>440</v>
      </c>
      <c r="K247" s="23">
        <v>59.99</v>
      </c>
      <c r="L247" s="54" t="s">
        <v>778</v>
      </c>
      <c r="M247" s="51">
        <f t="shared" si="4"/>
        <v>178</v>
      </c>
      <c r="N247" s="48">
        <v>32</v>
      </c>
      <c r="O247" s="19">
        <v>6</v>
      </c>
      <c r="P247" s="19"/>
      <c r="Q247" s="19">
        <v>76</v>
      </c>
      <c r="R247" s="19"/>
      <c r="S247" s="19">
        <v>64</v>
      </c>
      <c r="T247" s="37"/>
    </row>
    <row r="248" spans="2:20" s="24" customFormat="1" ht="54" customHeight="1" x14ac:dyDescent="0.25">
      <c r="B248" s="38" t="s">
        <v>11</v>
      </c>
      <c r="C248" s="14" t="s">
        <v>12</v>
      </c>
      <c r="D248" s="14" t="s">
        <v>13</v>
      </c>
      <c r="E248" s="20"/>
      <c r="F248" s="21" t="s">
        <v>783</v>
      </c>
      <c r="G248" s="14" t="s">
        <v>45</v>
      </c>
      <c r="H248" s="22" t="s">
        <v>497</v>
      </c>
      <c r="I248" s="14" t="s">
        <v>21</v>
      </c>
      <c r="J248" s="14" t="s">
        <v>498</v>
      </c>
      <c r="K248" s="23">
        <v>69.989999999999995</v>
      </c>
      <c r="L248" s="54" t="s">
        <v>778</v>
      </c>
      <c r="M248" s="51">
        <f t="shared" si="4"/>
        <v>690</v>
      </c>
      <c r="N248" s="48">
        <v>27</v>
      </c>
      <c r="O248" s="19">
        <v>62</v>
      </c>
      <c r="P248" s="19">
        <v>234</v>
      </c>
      <c r="Q248" s="19">
        <v>147</v>
      </c>
      <c r="R248" s="19">
        <v>61</v>
      </c>
      <c r="S248" s="19">
        <v>109</v>
      </c>
      <c r="T248" s="37">
        <v>50</v>
      </c>
    </row>
    <row r="249" spans="2:20" s="24" customFormat="1" ht="54" customHeight="1" x14ac:dyDescent="0.25">
      <c r="B249" s="38" t="s">
        <v>11</v>
      </c>
      <c r="C249" s="14" t="s">
        <v>12</v>
      </c>
      <c r="D249" s="14" t="s">
        <v>13</v>
      </c>
      <c r="E249" s="20"/>
      <c r="F249" s="21" t="s">
        <v>783</v>
      </c>
      <c r="G249" s="14" t="s">
        <v>45</v>
      </c>
      <c r="H249" s="22" t="s">
        <v>497</v>
      </c>
      <c r="I249" s="14" t="s">
        <v>33</v>
      </c>
      <c r="J249" s="14" t="s">
        <v>499</v>
      </c>
      <c r="K249" s="23">
        <v>69.989999999999995</v>
      </c>
      <c r="L249" s="54" t="s">
        <v>778</v>
      </c>
      <c r="M249" s="51">
        <f t="shared" si="4"/>
        <v>109</v>
      </c>
      <c r="N249" s="48"/>
      <c r="O249" s="19">
        <v>26</v>
      </c>
      <c r="P249" s="19">
        <v>31</v>
      </c>
      <c r="Q249" s="19"/>
      <c r="R249" s="19"/>
      <c r="S249" s="19">
        <v>52</v>
      </c>
      <c r="T249" s="37"/>
    </row>
    <row r="250" spans="2:20" s="24" customFormat="1" ht="54" customHeight="1" x14ac:dyDescent="0.25">
      <c r="B250" s="38" t="s">
        <v>11</v>
      </c>
      <c r="C250" s="14" t="s">
        <v>12</v>
      </c>
      <c r="D250" s="14" t="s">
        <v>13</v>
      </c>
      <c r="E250" s="20"/>
      <c r="F250" s="21" t="s">
        <v>783</v>
      </c>
      <c r="G250" s="14" t="s">
        <v>45</v>
      </c>
      <c r="H250" s="22" t="s">
        <v>500</v>
      </c>
      <c r="I250" s="14" t="s">
        <v>21</v>
      </c>
      <c r="J250" s="14" t="s">
        <v>501</v>
      </c>
      <c r="K250" s="23">
        <v>69.989999999999995</v>
      </c>
      <c r="L250" s="54" t="s">
        <v>778</v>
      </c>
      <c r="M250" s="51">
        <f t="shared" si="4"/>
        <v>14</v>
      </c>
      <c r="N250" s="48"/>
      <c r="O250" s="19"/>
      <c r="P250" s="19"/>
      <c r="Q250" s="19"/>
      <c r="R250" s="19"/>
      <c r="S250" s="19">
        <v>11</v>
      </c>
      <c r="T250" s="37">
        <v>3</v>
      </c>
    </row>
    <row r="251" spans="2:20" s="24" customFormat="1" ht="54" customHeight="1" x14ac:dyDescent="0.25">
      <c r="B251" s="38" t="s">
        <v>11</v>
      </c>
      <c r="C251" s="14" t="s">
        <v>12</v>
      </c>
      <c r="D251" s="14" t="s">
        <v>13</v>
      </c>
      <c r="E251" s="20"/>
      <c r="F251" s="21" t="s">
        <v>783</v>
      </c>
      <c r="G251" s="14" t="s">
        <v>561</v>
      </c>
      <c r="H251" s="22" t="s">
        <v>562</v>
      </c>
      <c r="I251" s="14" t="s">
        <v>21</v>
      </c>
      <c r="J251" s="14" t="s">
        <v>563</v>
      </c>
      <c r="K251" s="23">
        <v>49.99</v>
      </c>
      <c r="L251" s="54" t="s">
        <v>778</v>
      </c>
      <c r="M251" s="51">
        <f t="shared" si="4"/>
        <v>155</v>
      </c>
      <c r="N251" s="48">
        <v>3</v>
      </c>
      <c r="O251" s="19">
        <v>18</v>
      </c>
      <c r="P251" s="19">
        <v>35</v>
      </c>
      <c r="Q251" s="19">
        <v>26</v>
      </c>
      <c r="R251" s="19">
        <v>43</v>
      </c>
      <c r="S251" s="19">
        <v>30</v>
      </c>
      <c r="T251" s="37"/>
    </row>
    <row r="252" spans="2:20" s="24" customFormat="1" ht="54" customHeight="1" x14ac:dyDescent="0.25">
      <c r="B252" s="38" t="s">
        <v>11</v>
      </c>
      <c r="C252" s="14" t="s">
        <v>12</v>
      </c>
      <c r="D252" s="14" t="s">
        <v>13</v>
      </c>
      <c r="E252" s="20"/>
      <c r="F252" s="21" t="s">
        <v>783</v>
      </c>
      <c r="G252" s="14" t="s">
        <v>561</v>
      </c>
      <c r="H252" s="22" t="s">
        <v>562</v>
      </c>
      <c r="I252" s="14" t="s">
        <v>15</v>
      </c>
      <c r="J252" s="14" t="s">
        <v>564</v>
      </c>
      <c r="K252" s="23">
        <v>49.99</v>
      </c>
      <c r="L252" s="54" t="s">
        <v>778</v>
      </c>
      <c r="M252" s="51">
        <f t="shared" si="4"/>
        <v>241</v>
      </c>
      <c r="N252" s="48">
        <v>8</v>
      </c>
      <c r="O252" s="19">
        <v>34</v>
      </c>
      <c r="P252" s="19">
        <v>39</v>
      </c>
      <c r="Q252" s="19">
        <v>53</v>
      </c>
      <c r="R252" s="19">
        <v>69</v>
      </c>
      <c r="S252" s="19">
        <v>38</v>
      </c>
      <c r="T252" s="37"/>
    </row>
    <row r="253" spans="2:20" s="24" customFormat="1" ht="54" customHeight="1" x14ac:dyDescent="0.25">
      <c r="B253" s="38" t="s">
        <v>11</v>
      </c>
      <c r="C253" s="14" t="s">
        <v>354</v>
      </c>
      <c r="D253" s="14" t="s">
        <v>13</v>
      </c>
      <c r="E253" s="20"/>
      <c r="F253" s="21" t="s">
        <v>783</v>
      </c>
      <c r="G253" s="14" t="s">
        <v>57</v>
      </c>
      <c r="H253" s="22" t="s">
        <v>579</v>
      </c>
      <c r="I253" s="14" t="s">
        <v>235</v>
      </c>
      <c r="J253" s="14" t="s">
        <v>580</v>
      </c>
      <c r="K253" s="23">
        <v>49.99</v>
      </c>
      <c r="L253" s="54" t="s">
        <v>778</v>
      </c>
      <c r="M253" s="51">
        <f t="shared" si="4"/>
        <v>57</v>
      </c>
      <c r="N253" s="48"/>
      <c r="O253" s="19"/>
      <c r="P253" s="19"/>
      <c r="Q253" s="19">
        <v>4</v>
      </c>
      <c r="R253" s="19"/>
      <c r="S253" s="19">
        <v>24</v>
      </c>
      <c r="T253" s="37">
        <v>29</v>
      </c>
    </row>
    <row r="254" spans="2:20" s="24" customFormat="1" ht="54" customHeight="1" x14ac:dyDescent="0.25">
      <c r="B254" s="38" t="s">
        <v>11</v>
      </c>
      <c r="C254" s="14" t="s">
        <v>354</v>
      </c>
      <c r="D254" s="14" t="s">
        <v>13</v>
      </c>
      <c r="E254" s="20"/>
      <c r="F254" s="21" t="s">
        <v>783</v>
      </c>
      <c r="G254" s="14" t="s">
        <v>57</v>
      </c>
      <c r="H254" s="22" t="s">
        <v>581</v>
      </c>
      <c r="I254" s="14" t="s">
        <v>19</v>
      </c>
      <c r="J254" s="14" t="s">
        <v>582</v>
      </c>
      <c r="K254" s="23">
        <v>49.99</v>
      </c>
      <c r="L254" s="54" t="s">
        <v>778</v>
      </c>
      <c r="M254" s="51">
        <f t="shared" si="4"/>
        <v>138</v>
      </c>
      <c r="N254" s="48"/>
      <c r="O254" s="19">
        <v>26</v>
      </c>
      <c r="P254" s="19">
        <v>62</v>
      </c>
      <c r="Q254" s="19">
        <v>23</v>
      </c>
      <c r="R254" s="19">
        <v>18</v>
      </c>
      <c r="S254" s="19">
        <v>9</v>
      </c>
      <c r="T254" s="37"/>
    </row>
    <row r="255" spans="2:20" s="24" customFormat="1" ht="54" customHeight="1" x14ac:dyDescent="0.25">
      <c r="B255" s="38" t="s">
        <v>11</v>
      </c>
      <c r="C255" s="14" t="s">
        <v>354</v>
      </c>
      <c r="D255" s="14" t="s">
        <v>13</v>
      </c>
      <c r="E255" s="20"/>
      <c r="F255" s="21" t="s">
        <v>783</v>
      </c>
      <c r="G255" s="14" t="s">
        <v>57</v>
      </c>
      <c r="H255" s="22" t="s">
        <v>581</v>
      </c>
      <c r="I255" s="14" t="s">
        <v>33</v>
      </c>
      <c r="J255" s="14" t="s">
        <v>583</v>
      </c>
      <c r="K255" s="23">
        <v>49.99</v>
      </c>
      <c r="L255" s="54" t="s">
        <v>778</v>
      </c>
      <c r="M255" s="51">
        <f t="shared" si="4"/>
        <v>262</v>
      </c>
      <c r="N255" s="48"/>
      <c r="O255" s="19">
        <v>37</v>
      </c>
      <c r="P255" s="19">
        <v>101</v>
      </c>
      <c r="Q255" s="19">
        <v>50</v>
      </c>
      <c r="R255" s="19">
        <v>36</v>
      </c>
      <c r="S255" s="19">
        <v>37</v>
      </c>
      <c r="T255" s="37">
        <v>1</v>
      </c>
    </row>
    <row r="256" spans="2:20" s="24" customFormat="1" ht="54" customHeight="1" x14ac:dyDescent="0.25">
      <c r="B256" s="38" t="s">
        <v>11</v>
      </c>
      <c r="C256" s="14" t="s">
        <v>12</v>
      </c>
      <c r="D256" s="14" t="s">
        <v>13</v>
      </c>
      <c r="E256" s="20"/>
      <c r="F256" s="21" t="s">
        <v>783</v>
      </c>
      <c r="G256" s="14" t="s">
        <v>25</v>
      </c>
      <c r="H256" s="22" t="s">
        <v>359</v>
      </c>
      <c r="I256" s="14" t="s">
        <v>21</v>
      </c>
      <c r="J256" s="14" t="s">
        <v>360</v>
      </c>
      <c r="K256" s="23">
        <v>29.99</v>
      </c>
      <c r="L256" s="54" t="s">
        <v>778</v>
      </c>
      <c r="M256" s="51">
        <f t="shared" si="4"/>
        <v>83</v>
      </c>
      <c r="N256" s="48"/>
      <c r="O256" s="19">
        <v>26</v>
      </c>
      <c r="P256" s="19">
        <v>55</v>
      </c>
      <c r="Q256" s="19">
        <v>2</v>
      </c>
      <c r="R256" s="19"/>
      <c r="S256" s="19"/>
      <c r="T256" s="37"/>
    </row>
    <row r="257" spans="2:20" s="24" customFormat="1" ht="54" customHeight="1" x14ac:dyDescent="0.25">
      <c r="B257" s="38" t="s">
        <v>11</v>
      </c>
      <c r="C257" s="14" t="s">
        <v>12</v>
      </c>
      <c r="D257" s="14" t="s">
        <v>13</v>
      </c>
      <c r="E257" s="20"/>
      <c r="F257" s="21" t="s">
        <v>783</v>
      </c>
      <c r="G257" s="14" t="s">
        <v>25</v>
      </c>
      <c r="H257" s="22" t="s">
        <v>359</v>
      </c>
      <c r="I257" s="14" t="s">
        <v>15</v>
      </c>
      <c r="J257" s="14" t="s">
        <v>361</v>
      </c>
      <c r="K257" s="23">
        <v>29.99</v>
      </c>
      <c r="L257" s="54" t="s">
        <v>778</v>
      </c>
      <c r="M257" s="51">
        <f t="shared" si="4"/>
        <v>46</v>
      </c>
      <c r="N257" s="48"/>
      <c r="O257" s="19">
        <v>35</v>
      </c>
      <c r="P257" s="19">
        <v>11</v>
      </c>
      <c r="Q257" s="19"/>
      <c r="R257" s="19"/>
      <c r="S257" s="19"/>
      <c r="T257" s="37"/>
    </row>
    <row r="258" spans="2:20" s="24" customFormat="1" ht="54" customHeight="1" x14ac:dyDescent="0.25">
      <c r="B258" s="38" t="s">
        <v>11</v>
      </c>
      <c r="C258" s="14" t="s">
        <v>12</v>
      </c>
      <c r="D258" s="14" t="s">
        <v>13</v>
      </c>
      <c r="E258" s="20"/>
      <c r="F258" s="21" t="s">
        <v>783</v>
      </c>
      <c r="G258" s="14" t="s">
        <v>25</v>
      </c>
      <c r="H258" s="22" t="s">
        <v>362</v>
      </c>
      <c r="I258" s="14" t="s">
        <v>19</v>
      </c>
      <c r="J258" s="14" t="s">
        <v>363</v>
      </c>
      <c r="K258" s="23">
        <v>29.99</v>
      </c>
      <c r="L258" s="54" t="s">
        <v>778</v>
      </c>
      <c r="M258" s="51">
        <f t="shared" si="4"/>
        <v>16</v>
      </c>
      <c r="N258" s="48"/>
      <c r="O258" s="19">
        <v>16</v>
      </c>
      <c r="P258" s="19"/>
      <c r="Q258" s="19"/>
      <c r="R258" s="19"/>
      <c r="S258" s="19"/>
      <c r="T258" s="37"/>
    </row>
    <row r="259" spans="2:20" s="24" customFormat="1" ht="54" customHeight="1" x14ac:dyDescent="0.25">
      <c r="B259" s="38" t="s">
        <v>11</v>
      </c>
      <c r="C259" s="14" t="s">
        <v>12</v>
      </c>
      <c r="D259" s="14" t="s">
        <v>13</v>
      </c>
      <c r="E259" s="20"/>
      <c r="F259" s="21" t="s">
        <v>783</v>
      </c>
      <c r="G259" s="14" t="s">
        <v>25</v>
      </c>
      <c r="H259" s="22" t="s">
        <v>362</v>
      </c>
      <c r="I259" s="14" t="s">
        <v>20</v>
      </c>
      <c r="J259" s="14" t="s">
        <v>364</v>
      </c>
      <c r="K259" s="23">
        <v>29.99</v>
      </c>
      <c r="L259" s="54" t="s">
        <v>778</v>
      </c>
      <c r="M259" s="51">
        <f t="shared" si="4"/>
        <v>42</v>
      </c>
      <c r="N259" s="48"/>
      <c r="O259" s="19">
        <v>42</v>
      </c>
      <c r="P259" s="19"/>
      <c r="Q259" s="19"/>
      <c r="R259" s="19"/>
      <c r="S259" s="19"/>
      <c r="T259" s="37"/>
    </row>
    <row r="260" spans="2:20" s="24" customFormat="1" ht="54" customHeight="1" x14ac:dyDescent="0.25">
      <c r="B260" s="38" t="s">
        <v>11</v>
      </c>
      <c r="C260" s="14" t="s">
        <v>12</v>
      </c>
      <c r="D260" s="14" t="s">
        <v>13</v>
      </c>
      <c r="E260" s="20"/>
      <c r="F260" s="21" t="s">
        <v>783</v>
      </c>
      <c r="G260" s="14" t="s">
        <v>25</v>
      </c>
      <c r="H260" s="22" t="s">
        <v>362</v>
      </c>
      <c r="I260" s="14" t="s">
        <v>21</v>
      </c>
      <c r="J260" s="14" t="s">
        <v>365</v>
      </c>
      <c r="K260" s="23">
        <v>29.99</v>
      </c>
      <c r="L260" s="54" t="s">
        <v>778</v>
      </c>
      <c r="M260" s="51">
        <f t="shared" si="4"/>
        <v>37</v>
      </c>
      <c r="N260" s="48"/>
      <c r="O260" s="19">
        <v>23</v>
      </c>
      <c r="P260" s="19">
        <v>14</v>
      </c>
      <c r="Q260" s="19"/>
      <c r="R260" s="19"/>
      <c r="S260" s="19"/>
      <c r="T260" s="37"/>
    </row>
    <row r="261" spans="2:20" s="24" customFormat="1" ht="54" customHeight="1" x14ac:dyDescent="0.25">
      <c r="B261" s="38" t="s">
        <v>11</v>
      </c>
      <c r="C261" s="14" t="s">
        <v>52</v>
      </c>
      <c r="D261" s="14" t="s">
        <v>13</v>
      </c>
      <c r="E261" s="20"/>
      <c r="F261" s="21" t="s">
        <v>783</v>
      </c>
      <c r="G261" s="14" t="s">
        <v>57</v>
      </c>
      <c r="H261" s="22" t="s">
        <v>584</v>
      </c>
      <c r="I261" s="14" t="s">
        <v>259</v>
      </c>
      <c r="J261" s="14" t="s">
        <v>585</v>
      </c>
      <c r="K261" s="23">
        <v>49.99</v>
      </c>
      <c r="L261" s="54" t="s">
        <v>778</v>
      </c>
      <c r="M261" s="51">
        <f t="shared" si="4"/>
        <v>9</v>
      </c>
      <c r="N261" s="48"/>
      <c r="O261" s="19"/>
      <c r="P261" s="19">
        <v>1</v>
      </c>
      <c r="Q261" s="19"/>
      <c r="R261" s="19"/>
      <c r="S261" s="19"/>
      <c r="T261" s="37">
        <v>8</v>
      </c>
    </row>
    <row r="262" spans="2:20" s="24" customFormat="1" ht="54" customHeight="1" x14ac:dyDescent="0.25">
      <c r="B262" s="38" t="s">
        <v>11</v>
      </c>
      <c r="C262" s="14" t="s">
        <v>52</v>
      </c>
      <c r="D262" s="14" t="s">
        <v>13</v>
      </c>
      <c r="E262" s="20"/>
      <c r="F262" s="21" t="s">
        <v>783</v>
      </c>
      <c r="G262" s="14" t="s">
        <v>18</v>
      </c>
      <c r="H262" s="22" t="s">
        <v>335</v>
      </c>
      <c r="I262" s="14" t="s">
        <v>20</v>
      </c>
      <c r="J262" s="14" t="s">
        <v>336</v>
      </c>
      <c r="K262" s="23">
        <v>39.99</v>
      </c>
      <c r="L262" s="54" t="s">
        <v>778</v>
      </c>
      <c r="M262" s="51">
        <f t="shared" si="4"/>
        <v>35</v>
      </c>
      <c r="N262" s="48"/>
      <c r="O262" s="19"/>
      <c r="P262" s="19"/>
      <c r="Q262" s="19"/>
      <c r="R262" s="19"/>
      <c r="S262" s="19"/>
      <c r="T262" s="37">
        <v>35</v>
      </c>
    </row>
    <row r="263" spans="2:20" s="24" customFormat="1" ht="54" customHeight="1" x14ac:dyDescent="0.25">
      <c r="B263" s="38" t="s">
        <v>11</v>
      </c>
      <c r="C263" s="14" t="s">
        <v>52</v>
      </c>
      <c r="D263" s="14" t="s">
        <v>13</v>
      </c>
      <c r="E263" s="20"/>
      <c r="F263" s="21" t="s">
        <v>783</v>
      </c>
      <c r="G263" s="14" t="s">
        <v>18</v>
      </c>
      <c r="H263" s="22" t="s">
        <v>335</v>
      </c>
      <c r="I263" s="14" t="s">
        <v>21</v>
      </c>
      <c r="J263" s="14" t="s">
        <v>337</v>
      </c>
      <c r="K263" s="23">
        <v>39.99</v>
      </c>
      <c r="L263" s="54" t="s">
        <v>778</v>
      </c>
      <c r="M263" s="51">
        <f t="shared" si="4"/>
        <v>1</v>
      </c>
      <c r="N263" s="48">
        <v>1</v>
      </c>
      <c r="O263" s="19"/>
      <c r="P263" s="19"/>
      <c r="Q263" s="19"/>
      <c r="R263" s="19"/>
      <c r="S263" s="19"/>
      <c r="T263" s="37"/>
    </row>
    <row r="264" spans="2:20" s="24" customFormat="1" ht="54" customHeight="1" x14ac:dyDescent="0.25">
      <c r="B264" s="38" t="s">
        <v>11</v>
      </c>
      <c r="C264" s="14" t="s">
        <v>91</v>
      </c>
      <c r="D264" s="14" t="s">
        <v>13</v>
      </c>
      <c r="E264" s="20"/>
      <c r="F264" s="21" t="s">
        <v>783</v>
      </c>
      <c r="G264" s="14" t="s">
        <v>18</v>
      </c>
      <c r="H264" s="22" t="s">
        <v>338</v>
      </c>
      <c r="I264" s="14" t="s">
        <v>21</v>
      </c>
      <c r="J264" s="14" t="s">
        <v>339</v>
      </c>
      <c r="K264" s="23">
        <v>39.99</v>
      </c>
      <c r="L264" s="54" t="s">
        <v>778</v>
      </c>
      <c r="M264" s="51">
        <f t="shared" si="4"/>
        <v>1</v>
      </c>
      <c r="N264" s="48"/>
      <c r="O264" s="19"/>
      <c r="P264" s="19">
        <v>1</v>
      </c>
      <c r="Q264" s="19"/>
      <c r="R264" s="19"/>
      <c r="S264" s="19"/>
      <c r="T264" s="37"/>
    </row>
    <row r="265" spans="2:20" s="24" customFormat="1" ht="54" customHeight="1" x14ac:dyDescent="0.25">
      <c r="B265" s="38" t="s">
        <v>11</v>
      </c>
      <c r="C265" s="14" t="s">
        <v>34</v>
      </c>
      <c r="D265" s="14" t="s">
        <v>13</v>
      </c>
      <c r="E265" s="20"/>
      <c r="F265" s="21" t="s">
        <v>783</v>
      </c>
      <c r="G265" s="14" t="s">
        <v>14</v>
      </c>
      <c r="H265" s="22" t="s">
        <v>441</v>
      </c>
      <c r="I265" s="14" t="s">
        <v>21</v>
      </c>
      <c r="J265" s="14" t="s">
        <v>442</v>
      </c>
      <c r="K265" s="23">
        <v>39.99</v>
      </c>
      <c r="L265" s="54" t="s">
        <v>778</v>
      </c>
      <c r="M265" s="51">
        <f t="shared" si="4"/>
        <v>2</v>
      </c>
      <c r="N265" s="48"/>
      <c r="O265" s="19"/>
      <c r="P265" s="19">
        <v>1</v>
      </c>
      <c r="Q265" s="19"/>
      <c r="R265" s="19"/>
      <c r="S265" s="19">
        <v>1</v>
      </c>
      <c r="T265" s="37"/>
    </row>
    <row r="266" spans="2:20" s="24" customFormat="1" ht="54" customHeight="1" x14ac:dyDescent="0.25">
      <c r="B266" s="38" t="s">
        <v>11</v>
      </c>
      <c r="C266" s="14" t="s">
        <v>34</v>
      </c>
      <c r="D266" s="14" t="s">
        <v>13</v>
      </c>
      <c r="E266" s="20"/>
      <c r="F266" s="21" t="s">
        <v>783</v>
      </c>
      <c r="G266" s="14" t="s">
        <v>14</v>
      </c>
      <c r="H266" s="22" t="s">
        <v>443</v>
      </c>
      <c r="I266" s="14" t="s">
        <v>21</v>
      </c>
      <c r="J266" s="14" t="s">
        <v>444</v>
      </c>
      <c r="K266" s="23">
        <v>39.99</v>
      </c>
      <c r="L266" s="54" t="s">
        <v>778</v>
      </c>
      <c r="M266" s="51">
        <f t="shared" si="4"/>
        <v>2</v>
      </c>
      <c r="N266" s="48"/>
      <c r="O266" s="19">
        <v>1</v>
      </c>
      <c r="P266" s="19"/>
      <c r="Q266" s="19">
        <v>1</v>
      </c>
      <c r="R266" s="19"/>
      <c r="S266" s="19"/>
      <c r="T266" s="37"/>
    </row>
    <row r="267" spans="2:20" s="24" customFormat="1" ht="54" customHeight="1" x14ac:dyDescent="0.25">
      <c r="B267" s="38" t="s">
        <v>11</v>
      </c>
      <c r="C267" s="14" t="s">
        <v>52</v>
      </c>
      <c r="D267" s="14" t="s">
        <v>13</v>
      </c>
      <c r="E267" s="20"/>
      <c r="F267" s="21" t="s">
        <v>783</v>
      </c>
      <c r="G267" s="14" t="s">
        <v>77</v>
      </c>
      <c r="H267" s="22" t="s">
        <v>669</v>
      </c>
      <c r="I267" s="14" t="s">
        <v>325</v>
      </c>
      <c r="J267" s="14" t="s">
        <v>670</v>
      </c>
      <c r="K267" s="23">
        <v>69.989999999999995</v>
      </c>
      <c r="L267" s="54" t="s">
        <v>778</v>
      </c>
      <c r="M267" s="51">
        <f t="shared" si="4"/>
        <v>7</v>
      </c>
      <c r="N267" s="48"/>
      <c r="O267" s="19">
        <v>7</v>
      </c>
      <c r="P267" s="19"/>
      <c r="Q267" s="19"/>
      <c r="R267" s="19"/>
      <c r="S267" s="19"/>
      <c r="T267" s="37"/>
    </row>
    <row r="268" spans="2:20" s="24" customFormat="1" ht="54" customHeight="1" x14ac:dyDescent="0.25">
      <c r="B268" s="38" t="s">
        <v>11</v>
      </c>
      <c r="C268" s="14" t="s">
        <v>52</v>
      </c>
      <c r="D268" s="14" t="s">
        <v>13</v>
      </c>
      <c r="E268" s="20"/>
      <c r="F268" s="21" t="s">
        <v>783</v>
      </c>
      <c r="G268" s="14" t="s">
        <v>77</v>
      </c>
      <c r="H268" s="22" t="s">
        <v>671</v>
      </c>
      <c r="I268" s="14" t="s">
        <v>325</v>
      </c>
      <c r="J268" s="14" t="s">
        <v>672</v>
      </c>
      <c r="K268" s="23">
        <v>69.989999999999995</v>
      </c>
      <c r="L268" s="54" t="s">
        <v>778</v>
      </c>
      <c r="M268" s="51">
        <f t="shared" si="4"/>
        <v>64</v>
      </c>
      <c r="N268" s="48"/>
      <c r="O268" s="19">
        <v>4</v>
      </c>
      <c r="P268" s="19">
        <v>17</v>
      </c>
      <c r="Q268" s="19">
        <v>11</v>
      </c>
      <c r="R268" s="19">
        <v>21</v>
      </c>
      <c r="S268" s="19">
        <v>5</v>
      </c>
      <c r="T268" s="37">
        <v>6</v>
      </c>
    </row>
    <row r="269" spans="2:20" s="24" customFormat="1" ht="54" customHeight="1" x14ac:dyDescent="0.25">
      <c r="B269" s="38" t="s">
        <v>11</v>
      </c>
      <c r="C269" s="14" t="s">
        <v>52</v>
      </c>
      <c r="D269" s="14" t="s">
        <v>13</v>
      </c>
      <c r="E269" s="20"/>
      <c r="F269" s="21" t="s">
        <v>783</v>
      </c>
      <c r="G269" s="14" t="s">
        <v>77</v>
      </c>
      <c r="H269" s="22" t="s">
        <v>671</v>
      </c>
      <c r="I269" s="14" t="s">
        <v>21</v>
      </c>
      <c r="J269" s="14" t="s">
        <v>673</v>
      </c>
      <c r="K269" s="23">
        <v>69.989999999999995</v>
      </c>
      <c r="L269" s="54" t="s">
        <v>778</v>
      </c>
      <c r="M269" s="51">
        <f t="shared" si="4"/>
        <v>509</v>
      </c>
      <c r="N269" s="48"/>
      <c r="O269" s="19">
        <v>106</v>
      </c>
      <c r="P269" s="19">
        <v>217</v>
      </c>
      <c r="Q269" s="19">
        <v>136</v>
      </c>
      <c r="R269" s="19">
        <v>34</v>
      </c>
      <c r="S269" s="19">
        <v>8</v>
      </c>
      <c r="T269" s="37">
        <v>8</v>
      </c>
    </row>
    <row r="270" spans="2:20" s="24" customFormat="1" ht="54" customHeight="1" x14ac:dyDescent="0.25">
      <c r="B270" s="38" t="s">
        <v>11</v>
      </c>
      <c r="C270" s="14" t="s">
        <v>52</v>
      </c>
      <c r="D270" s="14" t="s">
        <v>13</v>
      </c>
      <c r="E270" s="20"/>
      <c r="F270" s="21" t="s">
        <v>783</v>
      </c>
      <c r="G270" s="14" t="s">
        <v>45</v>
      </c>
      <c r="H270" s="22" t="s">
        <v>502</v>
      </c>
      <c r="I270" s="14" t="s">
        <v>21</v>
      </c>
      <c r="J270" s="14" t="s">
        <v>503</v>
      </c>
      <c r="K270" s="23">
        <v>59.99</v>
      </c>
      <c r="L270" s="54" t="s">
        <v>778</v>
      </c>
      <c r="M270" s="51">
        <f t="shared" si="4"/>
        <v>11</v>
      </c>
      <c r="N270" s="48">
        <v>11</v>
      </c>
      <c r="O270" s="19"/>
      <c r="P270" s="19"/>
      <c r="Q270" s="19"/>
      <c r="R270" s="19"/>
      <c r="S270" s="19"/>
      <c r="T270" s="37"/>
    </row>
    <row r="271" spans="2:20" s="24" customFormat="1" ht="54" customHeight="1" x14ac:dyDescent="0.25">
      <c r="B271" s="38" t="s">
        <v>11</v>
      </c>
      <c r="C271" s="14" t="s">
        <v>16</v>
      </c>
      <c r="D271" s="14" t="s">
        <v>24</v>
      </c>
      <c r="E271" s="20"/>
      <c r="F271" s="21" t="s">
        <v>783</v>
      </c>
      <c r="G271" s="14" t="s">
        <v>77</v>
      </c>
      <c r="H271" s="22" t="s">
        <v>674</v>
      </c>
      <c r="I271" s="14" t="s">
        <v>21</v>
      </c>
      <c r="J271" s="14" t="s">
        <v>675</v>
      </c>
      <c r="K271" s="23">
        <v>99.99</v>
      </c>
      <c r="L271" s="54" t="s">
        <v>778</v>
      </c>
      <c r="M271" s="51">
        <f t="shared" si="4"/>
        <v>1</v>
      </c>
      <c r="N271" s="48"/>
      <c r="O271" s="19">
        <v>1</v>
      </c>
      <c r="P271" s="19"/>
      <c r="Q271" s="19"/>
      <c r="R271" s="19"/>
      <c r="S271" s="19"/>
      <c r="T271" s="37"/>
    </row>
    <row r="272" spans="2:20" s="24" customFormat="1" ht="54" customHeight="1" x14ac:dyDescent="0.25">
      <c r="B272" s="38" t="s">
        <v>11</v>
      </c>
      <c r="C272" s="14" t="s">
        <v>244</v>
      </c>
      <c r="D272" s="14" t="s">
        <v>13</v>
      </c>
      <c r="E272" s="20"/>
      <c r="F272" s="21" t="s">
        <v>783</v>
      </c>
      <c r="G272" s="14" t="s">
        <v>61</v>
      </c>
      <c r="H272" s="22" t="s">
        <v>617</v>
      </c>
      <c r="I272" s="14" t="s">
        <v>19</v>
      </c>
      <c r="J272" s="14" t="s">
        <v>618</v>
      </c>
      <c r="K272" s="23">
        <v>39.99</v>
      </c>
      <c r="L272" s="54" t="s">
        <v>778</v>
      </c>
      <c r="M272" s="51">
        <f t="shared" si="4"/>
        <v>290</v>
      </c>
      <c r="N272" s="48"/>
      <c r="O272" s="19"/>
      <c r="P272" s="19"/>
      <c r="Q272" s="19">
        <v>69</v>
      </c>
      <c r="R272" s="19">
        <v>155</v>
      </c>
      <c r="S272" s="19">
        <v>66</v>
      </c>
      <c r="T272" s="37"/>
    </row>
    <row r="273" spans="2:20" s="24" customFormat="1" ht="54" customHeight="1" x14ac:dyDescent="0.25">
      <c r="B273" s="38" t="s">
        <v>11</v>
      </c>
      <c r="C273" s="14" t="s">
        <v>244</v>
      </c>
      <c r="D273" s="14" t="s">
        <v>13</v>
      </c>
      <c r="E273" s="20"/>
      <c r="F273" s="21" t="s">
        <v>783</v>
      </c>
      <c r="G273" s="14" t="s">
        <v>61</v>
      </c>
      <c r="H273" s="22" t="s">
        <v>617</v>
      </c>
      <c r="I273" s="14" t="s">
        <v>21</v>
      </c>
      <c r="J273" s="14" t="s">
        <v>619</v>
      </c>
      <c r="K273" s="23">
        <v>39.99</v>
      </c>
      <c r="L273" s="54" t="s">
        <v>778</v>
      </c>
      <c r="M273" s="51">
        <f t="shared" si="4"/>
        <v>58</v>
      </c>
      <c r="N273" s="48"/>
      <c r="O273" s="19"/>
      <c r="P273" s="19"/>
      <c r="Q273" s="19"/>
      <c r="R273" s="19"/>
      <c r="S273" s="19">
        <v>58</v>
      </c>
      <c r="T273" s="37"/>
    </row>
    <row r="274" spans="2:20" s="24" customFormat="1" ht="54" customHeight="1" x14ac:dyDescent="0.25">
      <c r="B274" s="38" t="s">
        <v>11</v>
      </c>
      <c r="C274" s="14" t="s">
        <v>244</v>
      </c>
      <c r="D274" s="14" t="s">
        <v>13</v>
      </c>
      <c r="E274" s="20"/>
      <c r="F274" s="21" t="s">
        <v>783</v>
      </c>
      <c r="G274" s="14" t="s">
        <v>61</v>
      </c>
      <c r="H274" s="22" t="s">
        <v>617</v>
      </c>
      <c r="I274" s="14" t="s">
        <v>33</v>
      </c>
      <c r="J274" s="14" t="s">
        <v>620</v>
      </c>
      <c r="K274" s="23">
        <v>39.99</v>
      </c>
      <c r="L274" s="54" t="s">
        <v>778</v>
      </c>
      <c r="M274" s="51">
        <f t="shared" si="4"/>
        <v>384</v>
      </c>
      <c r="N274" s="48"/>
      <c r="O274" s="19"/>
      <c r="P274" s="19">
        <v>15</v>
      </c>
      <c r="Q274" s="19">
        <v>94</v>
      </c>
      <c r="R274" s="19">
        <v>184</v>
      </c>
      <c r="S274" s="19">
        <v>91</v>
      </c>
      <c r="T274" s="37"/>
    </row>
    <row r="275" spans="2:20" s="24" customFormat="1" ht="54" customHeight="1" x14ac:dyDescent="0.25">
      <c r="B275" s="38" t="s">
        <v>11</v>
      </c>
      <c r="C275" s="14" t="s">
        <v>52</v>
      </c>
      <c r="D275" s="14" t="s">
        <v>13</v>
      </c>
      <c r="E275" s="20"/>
      <c r="F275" s="21" t="s">
        <v>783</v>
      </c>
      <c r="G275" s="14" t="s">
        <v>77</v>
      </c>
      <c r="H275" s="22" t="s">
        <v>676</v>
      </c>
      <c r="I275" s="14" t="s">
        <v>21</v>
      </c>
      <c r="J275" s="14" t="s">
        <v>677</v>
      </c>
      <c r="K275" s="23">
        <v>59.99</v>
      </c>
      <c r="L275" s="54" t="s">
        <v>778</v>
      </c>
      <c r="M275" s="51">
        <f t="shared" si="4"/>
        <v>16</v>
      </c>
      <c r="N275" s="48"/>
      <c r="O275" s="19">
        <v>1</v>
      </c>
      <c r="P275" s="19"/>
      <c r="Q275" s="19"/>
      <c r="R275" s="19"/>
      <c r="S275" s="19"/>
      <c r="T275" s="37">
        <v>15</v>
      </c>
    </row>
    <row r="276" spans="2:20" s="24" customFormat="1" ht="54" customHeight="1" x14ac:dyDescent="0.25">
      <c r="B276" s="38" t="s">
        <v>11</v>
      </c>
      <c r="C276" s="14" t="s">
        <v>52</v>
      </c>
      <c r="D276" s="14" t="s">
        <v>13</v>
      </c>
      <c r="E276" s="20"/>
      <c r="F276" s="21" t="s">
        <v>783</v>
      </c>
      <c r="G276" s="14" t="s">
        <v>61</v>
      </c>
      <c r="H276" s="22" t="s">
        <v>621</v>
      </c>
      <c r="I276" s="14" t="s">
        <v>21</v>
      </c>
      <c r="J276" s="14" t="s">
        <v>622</v>
      </c>
      <c r="K276" s="23">
        <v>69.989999999999995</v>
      </c>
      <c r="L276" s="54" t="s">
        <v>778</v>
      </c>
      <c r="M276" s="51">
        <f t="shared" si="4"/>
        <v>20</v>
      </c>
      <c r="N276" s="48"/>
      <c r="O276" s="19"/>
      <c r="P276" s="19"/>
      <c r="Q276" s="19"/>
      <c r="R276" s="19"/>
      <c r="S276" s="19"/>
      <c r="T276" s="37">
        <v>20</v>
      </c>
    </row>
    <row r="277" spans="2:20" s="24" customFormat="1" ht="54" customHeight="1" x14ac:dyDescent="0.25">
      <c r="B277" s="38" t="s">
        <v>11</v>
      </c>
      <c r="C277" s="14" t="s">
        <v>52</v>
      </c>
      <c r="D277" s="14" t="s">
        <v>13</v>
      </c>
      <c r="E277" s="20"/>
      <c r="F277" s="21" t="s">
        <v>783</v>
      </c>
      <c r="G277" s="14" t="s">
        <v>77</v>
      </c>
      <c r="H277" s="22" t="s">
        <v>678</v>
      </c>
      <c r="I277" s="14" t="s">
        <v>21</v>
      </c>
      <c r="J277" s="14" t="s">
        <v>679</v>
      </c>
      <c r="K277" s="23">
        <v>59.99</v>
      </c>
      <c r="L277" s="54" t="s">
        <v>778</v>
      </c>
      <c r="M277" s="51">
        <f t="shared" si="4"/>
        <v>6</v>
      </c>
      <c r="N277" s="48"/>
      <c r="O277" s="19"/>
      <c r="P277" s="19"/>
      <c r="Q277" s="19"/>
      <c r="R277" s="19"/>
      <c r="S277" s="19"/>
      <c r="T277" s="37">
        <v>6</v>
      </c>
    </row>
    <row r="278" spans="2:20" s="24" customFormat="1" ht="54" customHeight="1" x14ac:dyDescent="0.25">
      <c r="B278" s="38" t="s">
        <v>11</v>
      </c>
      <c r="C278" s="14" t="s">
        <v>52</v>
      </c>
      <c r="D278" s="14" t="s">
        <v>13</v>
      </c>
      <c r="E278" s="20"/>
      <c r="F278" s="21" t="s">
        <v>783</v>
      </c>
      <c r="G278" s="14" t="s">
        <v>77</v>
      </c>
      <c r="H278" s="22" t="s">
        <v>680</v>
      </c>
      <c r="I278" s="14" t="s">
        <v>54</v>
      </c>
      <c r="J278" s="14" t="s">
        <v>681</v>
      </c>
      <c r="K278" s="23">
        <v>59.99</v>
      </c>
      <c r="L278" s="54" t="s">
        <v>778</v>
      </c>
      <c r="M278" s="51">
        <f t="shared" si="4"/>
        <v>4</v>
      </c>
      <c r="N278" s="48"/>
      <c r="O278" s="19">
        <v>4</v>
      </c>
      <c r="P278" s="19"/>
      <c r="Q278" s="19"/>
      <c r="R278" s="19"/>
      <c r="S278" s="19"/>
      <c r="T278" s="37"/>
    </row>
    <row r="279" spans="2:20" s="24" customFormat="1" ht="54" customHeight="1" x14ac:dyDescent="0.25">
      <c r="B279" s="38" t="s">
        <v>11</v>
      </c>
      <c r="C279" s="14" t="s">
        <v>52</v>
      </c>
      <c r="D279" s="14" t="s">
        <v>13</v>
      </c>
      <c r="E279" s="20"/>
      <c r="F279" s="21" t="s">
        <v>783</v>
      </c>
      <c r="G279" s="14" t="s">
        <v>46</v>
      </c>
      <c r="H279" s="22" t="s">
        <v>521</v>
      </c>
      <c r="I279" s="14" t="s">
        <v>21</v>
      </c>
      <c r="J279" s="14" t="s">
        <v>522</v>
      </c>
      <c r="K279" s="23">
        <v>39.99</v>
      </c>
      <c r="L279" s="54" t="s">
        <v>778</v>
      </c>
      <c r="M279" s="51">
        <f t="shared" si="4"/>
        <v>8</v>
      </c>
      <c r="N279" s="48"/>
      <c r="O279" s="19"/>
      <c r="P279" s="19"/>
      <c r="Q279" s="19"/>
      <c r="R279" s="19"/>
      <c r="S279" s="19"/>
      <c r="T279" s="37">
        <v>8</v>
      </c>
    </row>
    <row r="280" spans="2:20" s="24" customFormat="1" ht="54" customHeight="1" x14ac:dyDescent="0.25">
      <c r="B280" s="38" t="s">
        <v>11</v>
      </c>
      <c r="C280" s="14" t="s">
        <v>52</v>
      </c>
      <c r="D280" s="14" t="s">
        <v>13</v>
      </c>
      <c r="E280" s="20"/>
      <c r="F280" s="21" t="s">
        <v>783</v>
      </c>
      <c r="G280" s="14" t="s">
        <v>46</v>
      </c>
      <c r="H280" s="22" t="s">
        <v>523</v>
      </c>
      <c r="I280" s="14" t="s">
        <v>21</v>
      </c>
      <c r="J280" s="14" t="s">
        <v>524</v>
      </c>
      <c r="K280" s="23">
        <v>49.99</v>
      </c>
      <c r="L280" s="54" t="s">
        <v>778</v>
      </c>
      <c r="M280" s="51">
        <f t="shared" si="4"/>
        <v>7</v>
      </c>
      <c r="N280" s="48">
        <v>7</v>
      </c>
      <c r="O280" s="19"/>
      <c r="P280" s="19"/>
      <c r="Q280" s="19"/>
      <c r="R280" s="19"/>
      <c r="S280" s="19"/>
      <c r="T280" s="37"/>
    </row>
    <row r="281" spans="2:20" s="24" customFormat="1" ht="54" customHeight="1" x14ac:dyDescent="0.25">
      <c r="B281" s="38" t="s">
        <v>11</v>
      </c>
      <c r="C281" s="14" t="s">
        <v>16</v>
      </c>
      <c r="D281" s="14" t="s">
        <v>24</v>
      </c>
      <c r="E281" s="20"/>
      <c r="F281" s="21" t="s">
        <v>783</v>
      </c>
      <c r="G281" s="14" t="s">
        <v>18</v>
      </c>
      <c r="H281" s="22" t="s">
        <v>340</v>
      </c>
      <c r="I281" s="14" t="s">
        <v>21</v>
      </c>
      <c r="J281" s="14" t="s">
        <v>341</v>
      </c>
      <c r="K281" s="23">
        <v>59.99</v>
      </c>
      <c r="L281" s="54" t="s">
        <v>778</v>
      </c>
      <c r="M281" s="51">
        <f t="shared" si="4"/>
        <v>6</v>
      </c>
      <c r="N281" s="48"/>
      <c r="O281" s="19">
        <v>2</v>
      </c>
      <c r="P281" s="19"/>
      <c r="Q281" s="19"/>
      <c r="R281" s="19"/>
      <c r="S281" s="19">
        <v>4</v>
      </c>
      <c r="T281" s="37"/>
    </row>
    <row r="282" spans="2:20" s="24" customFormat="1" ht="54" customHeight="1" x14ac:dyDescent="0.25">
      <c r="B282" s="38" t="s">
        <v>11</v>
      </c>
      <c r="C282" s="14" t="s">
        <v>322</v>
      </c>
      <c r="D282" s="14" t="s">
        <v>24</v>
      </c>
      <c r="E282" s="20"/>
      <c r="F282" s="21" t="s">
        <v>783</v>
      </c>
      <c r="G282" s="14" t="s">
        <v>49</v>
      </c>
      <c r="H282" s="22" t="s">
        <v>545</v>
      </c>
      <c r="I282" s="14" t="s">
        <v>21</v>
      </c>
      <c r="J282" s="14" t="s">
        <v>546</v>
      </c>
      <c r="K282" s="23">
        <v>89.99</v>
      </c>
      <c r="L282" s="54" t="s">
        <v>778</v>
      </c>
      <c r="M282" s="51">
        <f t="shared" si="4"/>
        <v>27</v>
      </c>
      <c r="N282" s="48"/>
      <c r="O282" s="19"/>
      <c r="P282" s="19"/>
      <c r="Q282" s="19"/>
      <c r="R282" s="19"/>
      <c r="S282" s="19">
        <v>20</v>
      </c>
      <c r="T282" s="37">
        <v>7</v>
      </c>
    </row>
    <row r="283" spans="2:20" s="24" customFormat="1" ht="54" customHeight="1" x14ac:dyDescent="0.25">
      <c r="B283" s="38" t="s">
        <v>11</v>
      </c>
      <c r="C283" s="14" t="s">
        <v>322</v>
      </c>
      <c r="D283" s="14" t="s">
        <v>24</v>
      </c>
      <c r="E283" s="20"/>
      <c r="F283" s="21" t="s">
        <v>783</v>
      </c>
      <c r="G283" s="14" t="s">
        <v>49</v>
      </c>
      <c r="H283" s="22" t="s">
        <v>545</v>
      </c>
      <c r="I283" s="14" t="s">
        <v>15</v>
      </c>
      <c r="J283" s="14" t="s">
        <v>547</v>
      </c>
      <c r="K283" s="23">
        <v>89.99</v>
      </c>
      <c r="L283" s="54" t="s">
        <v>778</v>
      </c>
      <c r="M283" s="51">
        <f t="shared" si="4"/>
        <v>1</v>
      </c>
      <c r="N283" s="48">
        <v>1</v>
      </c>
      <c r="O283" s="19"/>
      <c r="P283" s="19"/>
      <c r="Q283" s="19"/>
      <c r="R283" s="19"/>
      <c r="S283" s="19"/>
      <c r="T283" s="37"/>
    </row>
    <row r="284" spans="2:20" s="24" customFormat="1" ht="54" customHeight="1" x14ac:dyDescent="0.25">
      <c r="B284" s="38" t="s">
        <v>11</v>
      </c>
      <c r="C284" s="14" t="s">
        <v>322</v>
      </c>
      <c r="D284" s="14" t="s">
        <v>24</v>
      </c>
      <c r="E284" s="20"/>
      <c r="F284" s="21" t="s">
        <v>783</v>
      </c>
      <c r="G284" s="14" t="s">
        <v>77</v>
      </c>
      <c r="H284" s="22" t="s">
        <v>682</v>
      </c>
      <c r="I284" s="14" t="s">
        <v>21</v>
      </c>
      <c r="J284" s="14" t="s">
        <v>683</v>
      </c>
      <c r="K284" s="23">
        <v>89.99</v>
      </c>
      <c r="L284" s="54" t="s">
        <v>778</v>
      </c>
      <c r="M284" s="51">
        <f t="shared" si="4"/>
        <v>51</v>
      </c>
      <c r="N284" s="48"/>
      <c r="O284" s="19"/>
      <c r="P284" s="19"/>
      <c r="Q284" s="19"/>
      <c r="R284" s="19"/>
      <c r="S284" s="19">
        <v>6</v>
      </c>
      <c r="T284" s="37">
        <v>45</v>
      </c>
    </row>
    <row r="285" spans="2:20" s="24" customFormat="1" ht="54" customHeight="1" x14ac:dyDescent="0.25">
      <c r="B285" s="38" t="s">
        <v>11</v>
      </c>
      <c r="C285" s="14" t="s">
        <v>322</v>
      </c>
      <c r="D285" s="14" t="s">
        <v>24</v>
      </c>
      <c r="E285" s="20"/>
      <c r="F285" s="21" t="s">
        <v>783</v>
      </c>
      <c r="G285" s="14" t="s">
        <v>77</v>
      </c>
      <c r="H285" s="22" t="s">
        <v>682</v>
      </c>
      <c r="I285" s="14" t="s">
        <v>15</v>
      </c>
      <c r="J285" s="14" t="s">
        <v>684</v>
      </c>
      <c r="K285" s="23">
        <v>89.99</v>
      </c>
      <c r="L285" s="54" t="s">
        <v>778</v>
      </c>
      <c r="M285" s="51">
        <f t="shared" ref="M285:M344" si="5">SUM(N285:T285)</f>
        <v>47</v>
      </c>
      <c r="N285" s="48"/>
      <c r="O285" s="19">
        <v>17</v>
      </c>
      <c r="P285" s="19"/>
      <c r="Q285" s="19"/>
      <c r="R285" s="19"/>
      <c r="S285" s="19">
        <v>30</v>
      </c>
      <c r="T285" s="37"/>
    </row>
    <row r="286" spans="2:20" s="24" customFormat="1" ht="54" customHeight="1" x14ac:dyDescent="0.25">
      <c r="B286" s="38" t="s">
        <v>11</v>
      </c>
      <c r="C286" s="14" t="s">
        <v>322</v>
      </c>
      <c r="D286" s="14" t="s">
        <v>24</v>
      </c>
      <c r="E286" s="20"/>
      <c r="F286" s="21" t="s">
        <v>783</v>
      </c>
      <c r="G286" s="14" t="s">
        <v>77</v>
      </c>
      <c r="H286" s="22" t="s">
        <v>685</v>
      </c>
      <c r="I286" s="14" t="s">
        <v>21</v>
      </c>
      <c r="J286" s="14" t="s">
        <v>686</v>
      </c>
      <c r="K286" s="23">
        <v>89.99</v>
      </c>
      <c r="L286" s="54" t="s">
        <v>778</v>
      </c>
      <c r="M286" s="51">
        <f t="shared" si="5"/>
        <v>36</v>
      </c>
      <c r="N286" s="48"/>
      <c r="O286" s="19"/>
      <c r="P286" s="19"/>
      <c r="Q286" s="19"/>
      <c r="R286" s="19"/>
      <c r="S286" s="19">
        <v>16</v>
      </c>
      <c r="T286" s="37">
        <v>20</v>
      </c>
    </row>
    <row r="287" spans="2:20" s="24" customFormat="1" ht="54" customHeight="1" x14ac:dyDescent="0.25">
      <c r="B287" s="38" t="s">
        <v>11</v>
      </c>
      <c r="C287" s="14" t="s">
        <v>322</v>
      </c>
      <c r="D287" s="14" t="s">
        <v>24</v>
      </c>
      <c r="E287" s="20"/>
      <c r="F287" s="21" t="s">
        <v>783</v>
      </c>
      <c r="G287" s="14" t="s">
        <v>77</v>
      </c>
      <c r="H287" s="22" t="s">
        <v>685</v>
      </c>
      <c r="I287" s="14" t="s">
        <v>15</v>
      </c>
      <c r="J287" s="14" t="s">
        <v>687</v>
      </c>
      <c r="K287" s="23">
        <v>89.99</v>
      </c>
      <c r="L287" s="54" t="s">
        <v>778</v>
      </c>
      <c r="M287" s="51">
        <f t="shared" si="5"/>
        <v>55</v>
      </c>
      <c r="N287" s="48"/>
      <c r="O287" s="19"/>
      <c r="P287" s="19"/>
      <c r="Q287" s="19"/>
      <c r="R287" s="19"/>
      <c r="S287" s="19">
        <v>20</v>
      </c>
      <c r="T287" s="37">
        <v>35</v>
      </c>
    </row>
    <row r="288" spans="2:20" s="24" customFormat="1" ht="54" customHeight="1" x14ac:dyDescent="0.25">
      <c r="B288" s="38" t="s">
        <v>11</v>
      </c>
      <c r="C288" s="14" t="s">
        <v>322</v>
      </c>
      <c r="D288" s="14" t="s">
        <v>24</v>
      </c>
      <c r="E288" s="20"/>
      <c r="F288" s="21" t="s">
        <v>783</v>
      </c>
      <c r="G288" s="14" t="s">
        <v>77</v>
      </c>
      <c r="H288" s="22" t="s">
        <v>688</v>
      </c>
      <c r="I288" s="14" t="s">
        <v>32</v>
      </c>
      <c r="J288" s="14" t="s">
        <v>689</v>
      </c>
      <c r="K288" s="23">
        <v>89.99</v>
      </c>
      <c r="L288" s="54" t="s">
        <v>778</v>
      </c>
      <c r="M288" s="51">
        <f t="shared" si="5"/>
        <v>3</v>
      </c>
      <c r="N288" s="48"/>
      <c r="O288" s="19"/>
      <c r="P288" s="19"/>
      <c r="Q288" s="19"/>
      <c r="R288" s="19"/>
      <c r="S288" s="19">
        <v>3</v>
      </c>
      <c r="T288" s="37"/>
    </row>
    <row r="289" spans="2:20" s="24" customFormat="1" ht="54" customHeight="1" x14ac:dyDescent="0.25">
      <c r="B289" s="38" t="s">
        <v>11</v>
      </c>
      <c r="C289" s="14" t="s">
        <v>322</v>
      </c>
      <c r="D289" s="14" t="s">
        <v>24</v>
      </c>
      <c r="E289" s="20"/>
      <c r="F289" s="21" t="s">
        <v>783</v>
      </c>
      <c r="G289" s="14" t="s">
        <v>77</v>
      </c>
      <c r="H289" s="22" t="s">
        <v>690</v>
      </c>
      <c r="I289" s="14" t="s">
        <v>20</v>
      </c>
      <c r="J289" s="14" t="s">
        <v>691</v>
      </c>
      <c r="K289" s="23">
        <v>89.99</v>
      </c>
      <c r="L289" s="54" t="s">
        <v>778</v>
      </c>
      <c r="M289" s="51">
        <f t="shared" si="5"/>
        <v>12</v>
      </c>
      <c r="N289" s="48"/>
      <c r="O289" s="19"/>
      <c r="P289" s="19"/>
      <c r="Q289" s="19"/>
      <c r="R289" s="19"/>
      <c r="S289" s="19">
        <v>12</v>
      </c>
      <c r="T289" s="37"/>
    </row>
    <row r="290" spans="2:20" s="24" customFormat="1" ht="54" customHeight="1" x14ac:dyDescent="0.25">
      <c r="B290" s="38" t="s">
        <v>11</v>
      </c>
      <c r="C290" s="14" t="s">
        <v>322</v>
      </c>
      <c r="D290" s="14" t="s">
        <v>24</v>
      </c>
      <c r="E290" s="20"/>
      <c r="F290" s="21" t="s">
        <v>783</v>
      </c>
      <c r="G290" s="14" t="s">
        <v>77</v>
      </c>
      <c r="H290" s="22" t="s">
        <v>690</v>
      </c>
      <c r="I290" s="14" t="s">
        <v>21</v>
      </c>
      <c r="J290" s="14" t="s">
        <v>692</v>
      </c>
      <c r="K290" s="23">
        <v>89.99</v>
      </c>
      <c r="L290" s="54" t="s">
        <v>778</v>
      </c>
      <c r="M290" s="51">
        <f t="shared" si="5"/>
        <v>44</v>
      </c>
      <c r="N290" s="48"/>
      <c r="O290" s="19"/>
      <c r="P290" s="19"/>
      <c r="Q290" s="19"/>
      <c r="R290" s="19"/>
      <c r="S290" s="19">
        <v>44</v>
      </c>
      <c r="T290" s="37"/>
    </row>
    <row r="291" spans="2:20" s="24" customFormat="1" ht="54" customHeight="1" x14ac:dyDescent="0.25">
      <c r="B291" s="38" t="s">
        <v>11</v>
      </c>
      <c r="C291" s="14" t="s">
        <v>322</v>
      </c>
      <c r="D291" s="14" t="s">
        <v>24</v>
      </c>
      <c r="E291" s="20"/>
      <c r="F291" s="21" t="s">
        <v>783</v>
      </c>
      <c r="G291" s="14" t="s">
        <v>77</v>
      </c>
      <c r="H291" s="22" t="s">
        <v>690</v>
      </c>
      <c r="I291" s="14" t="s">
        <v>15</v>
      </c>
      <c r="J291" s="14" t="s">
        <v>693</v>
      </c>
      <c r="K291" s="23">
        <v>89.99</v>
      </c>
      <c r="L291" s="54" t="s">
        <v>778</v>
      </c>
      <c r="M291" s="51">
        <f t="shared" si="5"/>
        <v>106</v>
      </c>
      <c r="N291" s="48"/>
      <c r="O291" s="19">
        <v>17</v>
      </c>
      <c r="P291" s="19"/>
      <c r="Q291" s="19"/>
      <c r="R291" s="19"/>
      <c r="S291" s="19">
        <v>89</v>
      </c>
      <c r="T291" s="37"/>
    </row>
    <row r="292" spans="2:20" s="24" customFormat="1" ht="54" customHeight="1" x14ac:dyDescent="0.25">
      <c r="B292" s="38" t="s">
        <v>11</v>
      </c>
      <c r="C292" s="14" t="s">
        <v>322</v>
      </c>
      <c r="D292" s="14" t="s">
        <v>24</v>
      </c>
      <c r="E292" s="20"/>
      <c r="F292" s="21" t="s">
        <v>783</v>
      </c>
      <c r="G292" s="14" t="s">
        <v>77</v>
      </c>
      <c r="H292" s="22" t="s">
        <v>694</v>
      </c>
      <c r="I292" s="14" t="s">
        <v>21</v>
      </c>
      <c r="J292" s="14" t="s">
        <v>695</v>
      </c>
      <c r="K292" s="23">
        <v>89.99</v>
      </c>
      <c r="L292" s="54" t="s">
        <v>778</v>
      </c>
      <c r="M292" s="51">
        <f t="shared" si="5"/>
        <v>3</v>
      </c>
      <c r="N292" s="48"/>
      <c r="O292" s="19"/>
      <c r="P292" s="19">
        <v>1</v>
      </c>
      <c r="Q292" s="19">
        <v>1</v>
      </c>
      <c r="R292" s="19">
        <v>1</v>
      </c>
      <c r="S292" s="19"/>
      <c r="T292" s="37"/>
    </row>
    <row r="293" spans="2:20" s="24" customFormat="1" ht="54" customHeight="1" x14ac:dyDescent="0.25">
      <c r="B293" s="38" t="s">
        <v>11</v>
      </c>
      <c r="C293" s="14" t="s">
        <v>322</v>
      </c>
      <c r="D293" s="14" t="s">
        <v>24</v>
      </c>
      <c r="E293" s="20"/>
      <c r="F293" s="21" t="s">
        <v>783</v>
      </c>
      <c r="G293" s="14" t="s">
        <v>77</v>
      </c>
      <c r="H293" s="22" t="s">
        <v>696</v>
      </c>
      <c r="I293" s="14" t="s">
        <v>21</v>
      </c>
      <c r="J293" s="14" t="s">
        <v>697</v>
      </c>
      <c r="K293" s="23">
        <v>89.99</v>
      </c>
      <c r="L293" s="54" t="s">
        <v>778</v>
      </c>
      <c r="M293" s="51">
        <f t="shared" si="5"/>
        <v>12</v>
      </c>
      <c r="N293" s="48"/>
      <c r="O293" s="19"/>
      <c r="P293" s="19"/>
      <c r="Q293" s="19"/>
      <c r="R293" s="19"/>
      <c r="S293" s="19">
        <v>12</v>
      </c>
      <c r="T293" s="37"/>
    </row>
    <row r="294" spans="2:20" s="24" customFormat="1" ht="54" customHeight="1" x14ac:dyDescent="0.25">
      <c r="B294" s="38" t="s">
        <v>11</v>
      </c>
      <c r="C294" s="14" t="s">
        <v>322</v>
      </c>
      <c r="D294" s="14" t="s">
        <v>24</v>
      </c>
      <c r="E294" s="20"/>
      <c r="F294" s="21" t="s">
        <v>783</v>
      </c>
      <c r="G294" s="14" t="s">
        <v>77</v>
      </c>
      <c r="H294" s="22" t="s">
        <v>698</v>
      </c>
      <c r="I294" s="14" t="s">
        <v>21</v>
      </c>
      <c r="J294" s="14" t="s">
        <v>699</v>
      </c>
      <c r="K294" s="23">
        <v>89.99</v>
      </c>
      <c r="L294" s="54" t="s">
        <v>778</v>
      </c>
      <c r="M294" s="51">
        <f t="shared" si="5"/>
        <v>67</v>
      </c>
      <c r="N294" s="48"/>
      <c r="O294" s="19"/>
      <c r="P294" s="19"/>
      <c r="Q294" s="19"/>
      <c r="R294" s="19"/>
      <c r="S294" s="19">
        <v>35</v>
      </c>
      <c r="T294" s="37">
        <v>32</v>
      </c>
    </row>
    <row r="295" spans="2:20" s="24" customFormat="1" ht="54" customHeight="1" x14ac:dyDescent="0.25">
      <c r="B295" s="38" t="s">
        <v>11</v>
      </c>
      <c r="C295" s="14" t="s">
        <v>322</v>
      </c>
      <c r="D295" s="14" t="s">
        <v>24</v>
      </c>
      <c r="E295" s="20"/>
      <c r="F295" s="21" t="s">
        <v>783</v>
      </c>
      <c r="G295" s="14" t="s">
        <v>77</v>
      </c>
      <c r="H295" s="22" t="s">
        <v>698</v>
      </c>
      <c r="I295" s="14" t="s">
        <v>15</v>
      </c>
      <c r="J295" s="14" t="s">
        <v>700</v>
      </c>
      <c r="K295" s="23">
        <v>89.99</v>
      </c>
      <c r="L295" s="54" t="s">
        <v>778</v>
      </c>
      <c r="M295" s="51">
        <f t="shared" si="5"/>
        <v>52</v>
      </c>
      <c r="N295" s="48"/>
      <c r="O295" s="19"/>
      <c r="P295" s="19"/>
      <c r="Q295" s="19"/>
      <c r="R295" s="19"/>
      <c r="S295" s="19">
        <v>42</v>
      </c>
      <c r="T295" s="37">
        <v>10</v>
      </c>
    </row>
    <row r="296" spans="2:20" s="24" customFormat="1" ht="54" customHeight="1" x14ac:dyDescent="0.25">
      <c r="B296" s="38" t="s">
        <v>11</v>
      </c>
      <c r="C296" s="14" t="s">
        <v>91</v>
      </c>
      <c r="D296" s="14" t="s">
        <v>13</v>
      </c>
      <c r="E296" s="20"/>
      <c r="F296" s="21" t="s">
        <v>783</v>
      </c>
      <c r="G296" s="14" t="s">
        <v>49</v>
      </c>
      <c r="H296" s="22" t="s">
        <v>548</v>
      </c>
      <c r="I296" s="14" t="s">
        <v>20</v>
      </c>
      <c r="J296" s="14" t="s">
        <v>549</v>
      </c>
      <c r="K296" s="23">
        <v>59.99</v>
      </c>
      <c r="L296" s="54" t="s">
        <v>778</v>
      </c>
      <c r="M296" s="51">
        <f t="shared" si="5"/>
        <v>5</v>
      </c>
      <c r="N296" s="48"/>
      <c r="O296" s="19"/>
      <c r="P296" s="19"/>
      <c r="Q296" s="19"/>
      <c r="R296" s="19"/>
      <c r="S296" s="19">
        <v>5</v>
      </c>
      <c r="T296" s="37"/>
    </row>
    <row r="297" spans="2:20" s="24" customFormat="1" ht="54" customHeight="1" x14ac:dyDescent="0.25">
      <c r="B297" s="38" t="s">
        <v>11</v>
      </c>
      <c r="C297" s="14" t="s">
        <v>91</v>
      </c>
      <c r="D297" s="14" t="s">
        <v>13</v>
      </c>
      <c r="E297" s="20"/>
      <c r="F297" s="21" t="s">
        <v>783</v>
      </c>
      <c r="G297" s="14" t="s">
        <v>49</v>
      </c>
      <c r="H297" s="22" t="s">
        <v>548</v>
      </c>
      <c r="I297" s="14" t="s">
        <v>21</v>
      </c>
      <c r="J297" s="14" t="s">
        <v>550</v>
      </c>
      <c r="K297" s="23">
        <v>59.99</v>
      </c>
      <c r="L297" s="54" t="s">
        <v>778</v>
      </c>
      <c r="M297" s="51">
        <f t="shared" si="5"/>
        <v>43</v>
      </c>
      <c r="N297" s="48"/>
      <c r="O297" s="19"/>
      <c r="P297" s="19"/>
      <c r="Q297" s="19"/>
      <c r="R297" s="19"/>
      <c r="S297" s="19">
        <v>7</v>
      </c>
      <c r="T297" s="37">
        <v>36</v>
      </c>
    </row>
    <row r="298" spans="2:20" s="24" customFormat="1" ht="54" customHeight="1" x14ac:dyDescent="0.25">
      <c r="B298" s="38" t="s">
        <v>11</v>
      </c>
      <c r="C298" s="14" t="s">
        <v>91</v>
      </c>
      <c r="D298" s="14" t="s">
        <v>13</v>
      </c>
      <c r="E298" s="20"/>
      <c r="F298" s="21" t="s">
        <v>783</v>
      </c>
      <c r="G298" s="14" t="s">
        <v>18</v>
      </c>
      <c r="H298" s="22" t="s">
        <v>342</v>
      </c>
      <c r="I298" s="14" t="s">
        <v>21</v>
      </c>
      <c r="J298" s="14" t="s">
        <v>343</v>
      </c>
      <c r="K298" s="23">
        <v>49.99</v>
      </c>
      <c r="L298" s="54" t="s">
        <v>778</v>
      </c>
      <c r="M298" s="51">
        <f t="shared" si="5"/>
        <v>14</v>
      </c>
      <c r="N298" s="48"/>
      <c r="O298" s="19"/>
      <c r="P298" s="19"/>
      <c r="Q298" s="19"/>
      <c r="R298" s="19"/>
      <c r="S298" s="19"/>
      <c r="T298" s="37">
        <v>14</v>
      </c>
    </row>
    <row r="299" spans="2:20" s="24" customFormat="1" ht="54" customHeight="1" x14ac:dyDescent="0.25">
      <c r="B299" s="38" t="s">
        <v>11</v>
      </c>
      <c r="C299" s="14" t="s">
        <v>52</v>
      </c>
      <c r="D299" s="14" t="s">
        <v>13</v>
      </c>
      <c r="E299" s="20"/>
      <c r="F299" s="21" t="s">
        <v>783</v>
      </c>
      <c r="G299" s="14" t="s">
        <v>77</v>
      </c>
      <c r="H299" s="22" t="s">
        <v>701</v>
      </c>
      <c r="I299" s="14" t="s">
        <v>54</v>
      </c>
      <c r="J299" s="14" t="s">
        <v>702</v>
      </c>
      <c r="K299" s="23">
        <v>59.99</v>
      </c>
      <c r="L299" s="54" t="s">
        <v>778</v>
      </c>
      <c r="M299" s="51">
        <f t="shared" si="5"/>
        <v>35</v>
      </c>
      <c r="N299" s="48"/>
      <c r="O299" s="19">
        <v>6</v>
      </c>
      <c r="P299" s="19"/>
      <c r="Q299" s="19"/>
      <c r="R299" s="19"/>
      <c r="S299" s="19"/>
      <c r="T299" s="37">
        <v>29</v>
      </c>
    </row>
    <row r="300" spans="2:20" s="24" customFormat="1" ht="54" customHeight="1" x14ac:dyDescent="0.25">
      <c r="B300" s="38" t="s">
        <v>11</v>
      </c>
      <c r="C300" s="14" t="s">
        <v>52</v>
      </c>
      <c r="D300" s="14" t="s">
        <v>13</v>
      </c>
      <c r="E300" s="20"/>
      <c r="F300" s="21" t="s">
        <v>783</v>
      </c>
      <c r="G300" s="14" t="s">
        <v>77</v>
      </c>
      <c r="H300" s="22" t="s">
        <v>701</v>
      </c>
      <c r="I300" s="14" t="s">
        <v>21</v>
      </c>
      <c r="J300" s="14" t="s">
        <v>703</v>
      </c>
      <c r="K300" s="23">
        <v>59.99</v>
      </c>
      <c r="L300" s="54" t="s">
        <v>778</v>
      </c>
      <c r="M300" s="51">
        <f t="shared" si="5"/>
        <v>26</v>
      </c>
      <c r="N300" s="48"/>
      <c r="O300" s="19"/>
      <c r="P300" s="19"/>
      <c r="Q300" s="19"/>
      <c r="R300" s="19"/>
      <c r="S300" s="19"/>
      <c r="T300" s="37">
        <v>26</v>
      </c>
    </row>
    <row r="301" spans="2:20" s="24" customFormat="1" ht="54" customHeight="1" x14ac:dyDescent="0.25">
      <c r="B301" s="38" t="s">
        <v>11</v>
      </c>
      <c r="C301" s="14" t="s">
        <v>52</v>
      </c>
      <c r="D301" s="14" t="s">
        <v>13</v>
      </c>
      <c r="E301" s="20"/>
      <c r="F301" s="21" t="s">
        <v>783</v>
      </c>
      <c r="G301" s="14" t="s">
        <v>61</v>
      </c>
      <c r="H301" s="22" t="s">
        <v>623</v>
      </c>
      <c r="I301" s="14" t="s">
        <v>21</v>
      </c>
      <c r="J301" s="14" t="s">
        <v>624</v>
      </c>
      <c r="K301" s="23">
        <v>79.989999999999995</v>
      </c>
      <c r="L301" s="54" t="s">
        <v>778</v>
      </c>
      <c r="M301" s="51">
        <f t="shared" si="5"/>
        <v>32</v>
      </c>
      <c r="N301" s="48"/>
      <c r="O301" s="19"/>
      <c r="P301" s="19"/>
      <c r="Q301" s="19"/>
      <c r="R301" s="19"/>
      <c r="S301" s="19"/>
      <c r="T301" s="37">
        <v>32</v>
      </c>
    </row>
    <row r="302" spans="2:20" s="24" customFormat="1" ht="54" customHeight="1" x14ac:dyDescent="0.25">
      <c r="B302" s="38" t="s">
        <v>11</v>
      </c>
      <c r="C302" s="14" t="s">
        <v>52</v>
      </c>
      <c r="D302" s="14" t="s">
        <v>13</v>
      </c>
      <c r="E302" s="20"/>
      <c r="F302" s="21" t="s">
        <v>783</v>
      </c>
      <c r="G302" s="14" t="s">
        <v>77</v>
      </c>
      <c r="H302" s="22" t="s">
        <v>704</v>
      </c>
      <c r="I302" s="14" t="s">
        <v>21</v>
      </c>
      <c r="J302" s="14" t="s">
        <v>705</v>
      </c>
      <c r="K302" s="23">
        <v>59.99</v>
      </c>
      <c r="L302" s="54" t="s">
        <v>778</v>
      </c>
      <c r="M302" s="51">
        <f t="shared" si="5"/>
        <v>50</v>
      </c>
      <c r="N302" s="48"/>
      <c r="O302" s="19"/>
      <c r="P302" s="19"/>
      <c r="Q302" s="19"/>
      <c r="R302" s="19"/>
      <c r="S302" s="19"/>
      <c r="T302" s="37">
        <v>50</v>
      </c>
    </row>
    <row r="303" spans="2:20" s="24" customFormat="1" ht="54" customHeight="1" x14ac:dyDescent="0.25">
      <c r="B303" s="38" t="s">
        <v>11</v>
      </c>
      <c r="C303" s="14" t="s">
        <v>52</v>
      </c>
      <c r="D303" s="14" t="s">
        <v>13</v>
      </c>
      <c r="E303" s="20"/>
      <c r="F303" s="21" t="s">
        <v>783</v>
      </c>
      <c r="G303" s="14" t="s">
        <v>25</v>
      </c>
      <c r="H303" s="22" t="s">
        <v>366</v>
      </c>
      <c r="I303" s="14" t="s">
        <v>105</v>
      </c>
      <c r="J303" s="14" t="s">
        <v>367</v>
      </c>
      <c r="K303" s="23">
        <v>29.99</v>
      </c>
      <c r="L303" s="54" t="s">
        <v>778</v>
      </c>
      <c r="M303" s="51">
        <f t="shared" si="5"/>
        <v>423</v>
      </c>
      <c r="N303" s="48"/>
      <c r="O303" s="19">
        <v>97</v>
      </c>
      <c r="P303" s="19">
        <v>198</v>
      </c>
      <c r="Q303" s="19">
        <v>77</v>
      </c>
      <c r="R303" s="19">
        <v>45</v>
      </c>
      <c r="S303" s="19">
        <v>6</v>
      </c>
      <c r="T303" s="37"/>
    </row>
    <row r="304" spans="2:20" s="24" customFormat="1" ht="54" customHeight="1" x14ac:dyDescent="0.25">
      <c r="B304" s="38" t="s">
        <v>11</v>
      </c>
      <c r="C304" s="14" t="s">
        <v>38</v>
      </c>
      <c r="D304" s="14" t="s">
        <v>13</v>
      </c>
      <c r="E304" s="20"/>
      <c r="F304" s="21" t="s">
        <v>783</v>
      </c>
      <c r="G304" s="14" t="s">
        <v>25</v>
      </c>
      <c r="H304" s="22" t="s">
        <v>368</v>
      </c>
      <c r="I304" s="14" t="s">
        <v>349</v>
      </c>
      <c r="J304" s="14" t="s">
        <v>369</v>
      </c>
      <c r="K304" s="23">
        <v>29.99</v>
      </c>
      <c r="L304" s="54" t="s">
        <v>778</v>
      </c>
      <c r="M304" s="51">
        <f t="shared" si="5"/>
        <v>12</v>
      </c>
      <c r="N304" s="48"/>
      <c r="O304" s="19">
        <v>11</v>
      </c>
      <c r="P304" s="19">
        <v>1</v>
      </c>
      <c r="Q304" s="19"/>
      <c r="R304" s="19"/>
      <c r="S304" s="19"/>
      <c r="T304" s="37"/>
    </row>
    <row r="305" spans="2:20" s="24" customFormat="1" ht="54" customHeight="1" x14ac:dyDescent="0.25">
      <c r="B305" s="38" t="s">
        <v>11</v>
      </c>
      <c r="C305" s="14" t="s">
        <v>354</v>
      </c>
      <c r="D305" s="14" t="s">
        <v>13</v>
      </c>
      <c r="E305" s="20"/>
      <c r="F305" s="21" t="s">
        <v>783</v>
      </c>
      <c r="G305" s="14" t="s">
        <v>25</v>
      </c>
      <c r="H305" s="22" t="s">
        <v>370</v>
      </c>
      <c r="I305" s="14" t="s">
        <v>19</v>
      </c>
      <c r="J305" s="14" t="s">
        <v>371</v>
      </c>
      <c r="K305" s="23">
        <v>29.99</v>
      </c>
      <c r="L305" s="54" t="s">
        <v>778</v>
      </c>
      <c r="M305" s="51">
        <f t="shared" si="5"/>
        <v>38</v>
      </c>
      <c r="N305" s="48"/>
      <c r="O305" s="19">
        <v>7</v>
      </c>
      <c r="P305" s="19">
        <v>26</v>
      </c>
      <c r="Q305" s="19">
        <v>5</v>
      </c>
      <c r="R305" s="19"/>
      <c r="S305" s="19"/>
      <c r="T305" s="37"/>
    </row>
    <row r="306" spans="2:20" s="24" customFormat="1" ht="54" customHeight="1" x14ac:dyDescent="0.25">
      <c r="B306" s="38" t="s">
        <v>11</v>
      </c>
      <c r="C306" s="14" t="s">
        <v>354</v>
      </c>
      <c r="D306" s="14" t="s">
        <v>13</v>
      </c>
      <c r="E306" s="20"/>
      <c r="F306" s="21" t="s">
        <v>783</v>
      </c>
      <c r="G306" s="14" t="s">
        <v>25</v>
      </c>
      <c r="H306" s="22" t="s">
        <v>370</v>
      </c>
      <c r="I306" s="14" t="s">
        <v>21</v>
      </c>
      <c r="J306" s="14" t="s">
        <v>372</v>
      </c>
      <c r="K306" s="23">
        <v>29.99</v>
      </c>
      <c r="L306" s="54" t="s">
        <v>778</v>
      </c>
      <c r="M306" s="51">
        <f t="shared" si="5"/>
        <v>120</v>
      </c>
      <c r="N306" s="48"/>
      <c r="O306" s="19">
        <v>11</v>
      </c>
      <c r="P306" s="19">
        <v>103</v>
      </c>
      <c r="Q306" s="19">
        <v>6</v>
      </c>
      <c r="R306" s="19"/>
      <c r="S306" s="19"/>
      <c r="T306" s="37"/>
    </row>
    <row r="307" spans="2:20" s="24" customFormat="1" ht="54" customHeight="1" x14ac:dyDescent="0.25">
      <c r="B307" s="38" t="s">
        <v>11</v>
      </c>
      <c r="C307" s="14" t="s">
        <v>354</v>
      </c>
      <c r="D307" s="14" t="s">
        <v>13</v>
      </c>
      <c r="E307" s="20"/>
      <c r="F307" s="21" t="s">
        <v>783</v>
      </c>
      <c r="G307" s="14" t="s">
        <v>25</v>
      </c>
      <c r="H307" s="22" t="s">
        <v>370</v>
      </c>
      <c r="I307" s="14" t="s">
        <v>235</v>
      </c>
      <c r="J307" s="14" t="s">
        <v>373</v>
      </c>
      <c r="K307" s="23">
        <v>29.99</v>
      </c>
      <c r="L307" s="54" t="s">
        <v>778</v>
      </c>
      <c r="M307" s="51">
        <f t="shared" si="5"/>
        <v>894</v>
      </c>
      <c r="N307" s="48"/>
      <c r="O307" s="19">
        <v>147</v>
      </c>
      <c r="P307" s="19">
        <v>324</v>
      </c>
      <c r="Q307" s="19">
        <v>255</v>
      </c>
      <c r="R307" s="19">
        <v>91</v>
      </c>
      <c r="S307" s="19">
        <v>58</v>
      </c>
      <c r="T307" s="37">
        <v>19</v>
      </c>
    </row>
    <row r="308" spans="2:20" s="24" customFormat="1" ht="54" customHeight="1" x14ac:dyDescent="0.25">
      <c r="B308" s="38" t="s">
        <v>11</v>
      </c>
      <c r="C308" s="14" t="s">
        <v>354</v>
      </c>
      <c r="D308" s="14" t="s">
        <v>13</v>
      </c>
      <c r="E308" s="20"/>
      <c r="F308" s="21" t="s">
        <v>783</v>
      </c>
      <c r="G308" s="14" t="s">
        <v>25</v>
      </c>
      <c r="H308" s="22" t="s">
        <v>370</v>
      </c>
      <c r="I308" s="14" t="s">
        <v>93</v>
      </c>
      <c r="J308" s="14" t="s">
        <v>374</v>
      </c>
      <c r="K308" s="23">
        <v>29.99</v>
      </c>
      <c r="L308" s="54" t="s">
        <v>778</v>
      </c>
      <c r="M308" s="51">
        <f t="shared" si="5"/>
        <v>177</v>
      </c>
      <c r="N308" s="48"/>
      <c r="O308" s="19">
        <v>20</v>
      </c>
      <c r="P308" s="19">
        <v>68</v>
      </c>
      <c r="Q308" s="19">
        <v>53</v>
      </c>
      <c r="R308" s="19">
        <v>36</v>
      </c>
      <c r="S308" s="19"/>
      <c r="T308" s="37"/>
    </row>
    <row r="309" spans="2:20" s="24" customFormat="1" ht="54" customHeight="1" x14ac:dyDescent="0.25">
      <c r="B309" s="38" t="s">
        <v>11</v>
      </c>
      <c r="C309" s="14" t="s">
        <v>52</v>
      </c>
      <c r="D309" s="14" t="s">
        <v>13</v>
      </c>
      <c r="E309" s="20"/>
      <c r="F309" s="21" t="s">
        <v>783</v>
      </c>
      <c r="G309" s="14" t="s">
        <v>25</v>
      </c>
      <c r="H309" s="22" t="s">
        <v>375</v>
      </c>
      <c r="I309" s="14" t="s">
        <v>376</v>
      </c>
      <c r="J309" s="14" t="s">
        <v>377</v>
      </c>
      <c r="K309" s="23">
        <v>29.99</v>
      </c>
      <c r="L309" s="54" t="s">
        <v>778</v>
      </c>
      <c r="M309" s="51">
        <f t="shared" si="5"/>
        <v>54</v>
      </c>
      <c r="N309" s="48"/>
      <c r="O309" s="19">
        <v>34</v>
      </c>
      <c r="P309" s="19">
        <v>20</v>
      </c>
      <c r="Q309" s="19"/>
      <c r="R309" s="19"/>
      <c r="S309" s="19"/>
      <c r="T309" s="37"/>
    </row>
    <row r="310" spans="2:20" s="24" customFormat="1" ht="54" customHeight="1" x14ac:dyDescent="0.25">
      <c r="B310" s="38" t="s">
        <v>11</v>
      </c>
      <c r="C310" s="14" t="s">
        <v>52</v>
      </c>
      <c r="D310" s="14" t="s">
        <v>13</v>
      </c>
      <c r="E310" s="20"/>
      <c r="F310" s="21" t="s">
        <v>783</v>
      </c>
      <c r="G310" s="14" t="s">
        <v>25</v>
      </c>
      <c r="H310" s="22" t="s">
        <v>375</v>
      </c>
      <c r="I310" s="14" t="s">
        <v>378</v>
      </c>
      <c r="J310" s="14" t="s">
        <v>379</v>
      </c>
      <c r="K310" s="23">
        <v>29.99</v>
      </c>
      <c r="L310" s="54" t="s">
        <v>778</v>
      </c>
      <c r="M310" s="51">
        <f t="shared" si="5"/>
        <v>121</v>
      </c>
      <c r="N310" s="48"/>
      <c r="O310" s="19">
        <v>53</v>
      </c>
      <c r="P310" s="19">
        <v>68</v>
      </c>
      <c r="Q310" s="19"/>
      <c r="R310" s="19"/>
      <c r="S310" s="19"/>
      <c r="T310" s="37"/>
    </row>
    <row r="311" spans="2:20" s="24" customFormat="1" ht="54" customHeight="1" x14ac:dyDescent="0.25">
      <c r="B311" s="38" t="s">
        <v>11</v>
      </c>
      <c r="C311" s="14" t="s">
        <v>52</v>
      </c>
      <c r="D311" s="14" t="s">
        <v>13</v>
      </c>
      <c r="E311" s="20"/>
      <c r="F311" s="21" t="s">
        <v>783</v>
      </c>
      <c r="G311" s="14" t="s">
        <v>46</v>
      </c>
      <c r="H311" s="22" t="s">
        <v>525</v>
      </c>
      <c r="I311" s="14" t="s">
        <v>21</v>
      </c>
      <c r="J311" s="14" t="s">
        <v>526</v>
      </c>
      <c r="K311" s="23">
        <v>49.99</v>
      </c>
      <c r="L311" s="54" t="s">
        <v>778</v>
      </c>
      <c r="M311" s="51">
        <f t="shared" si="5"/>
        <v>3</v>
      </c>
      <c r="N311" s="48"/>
      <c r="O311" s="19"/>
      <c r="P311" s="19">
        <v>2</v>
      </c>
      <c r="Q311" s="19">
        <v>1</v>
      </c>
      <c r="R311" s="19"/>
      <c r="S311" s="19"/>
      <c r="T311" s="37"/>
    </row>
    <row r="312" spans="2:20" s="24" customFormat="1" ht="54" customHeight="1" x14ac:dyDescent="0.25">
      <c r="B312" s="38" t="s">
        <v>11</v>
      </c>
      <c r="C312" s="14" t="s">
        <v>52</v>
      </c>
      <c r="D312" s="14" t="s">
        <v>13</v>
      </c>
      <c r="E312" s="20"/>
      <c r="F312" s="21" t="s">
        <v>783</v>
      </c>
      <c r="G312" s="14" t="s">
        <v>77</v>
      </c>
      <c r="H312" s="22" t="s">
        <v>706</v>
      </c>
      <c r="I312" s="14" t="s">
        <v>21</v>
      </c>
      <c r="J312" s="14" t="s">
        <v>707</v>
      </c>
      <c r="K312" s="23">
        <v>69.989999999999995</v>
      </c>
      <c r="L312" s="54" t="s">
        <v>778</v>
      </c>
      <c r="M312" s="51">
        <f t="shared" si="5"/>
        <v>44</v>
      </c>
      <c r="N312" s="48"/>
      <c r="O312" s="19"/>
      <c r="P312" s="19"/>
      <c r="Q312" s="19"/>
      <c r="R312" s="19"/>
      <c r="S312" s="19">
        <v>20</v>
      </c>
      <c r="T312" s="37">
        <v>24</v>
      </c>
    </row>
    <row r="313" spans="2:20" s="24" customFormat="1" ht="54" customHeight="1" x14ac:dyDescent="0.25">
      <c r="B313" s="38" t="s">
        <v>11</v>
      </c>
      <c r="C313" s="14" t="s">
        <v>52</v>
      </c>
      <c r="D313" s="14" t="s">
        <v>13</v>
      </c>
      <c r="E313" s="20"/>
      <c r="F313" s="21" t="s">
        <v>783</v>
      </c>
      <c r="G313" s="14" t="s">
        <v>49</v>
      </c>
      <c r="H313" s="22" t="s">
        <v>551</v>
      </c>
      <c r="I313" s="14" t="s">
        <v>21</v>
      </c>
      <c r="J313" s="14" t="s">
        <v>552</v>
      </c>
      <c r="K313" s="23">
        <v>59.99</v>
      </c>
      <c r="L313" s="54" t="s">
        <v>778</v>
      </c>
      <c r="M313" s="51">
        <f t="shared" si="5"/>
        <v>39</v>
      </c>
      <c r="N313" s="48"/>
      <c r="O313" s="19"/>
      <c r="P313" s="19"/>
      <c r="Q313" s="19"/>
      <c r="R313" s="19"/>
      <c r="S313" s="19"/>
      <c r="T313" s="37">
        <v>39</v>
      </c>
    </row>
    <row r="314" spans="2:20" s="24" customFormat="1" ht="54" customHeight="1" x14ac:dyDescent="0.25">
      <c r="B314" s="38" t="s">
        <v>11</v>
      </c>
      <c r="C314" s="14" t="s">
        <v>52</v>
      </c>
      <c r="D314" s="14" t="s">
        <v>13</v>
      </c>
      <c r="E314" s="20"/>
      <c r="F314" s="21" t="s">
        <v>783</v>
      </c>
      <c r="G314" s="14" t="s">
        <v>77</v>
      </c>
      <c r="H314" s="22" t="s">
        <v>708</v>
      </c>
      <c r="I314" s="14" t="s">
        <v>256</v>
      </c>
      <c r="J314" s="14" t="s">
        <v>709</v>
      </c>
      <c r="K314" s="23">
        <v>49.99</v>
      </c>
      <c r="L314" s="54" t="s">
        <v>778</v>
      </c>
      <c r="M314" s="51">
        <f t="shared" si="5"/>
        <v>65</v>
      </c>
      <c r="N314" s="48"/>
      <c r="O314" s="19">
        <v>28</v>
      </c>
      <c r="P314" s="19"/>
      <c r="Q314" s="19"/>
      <c r="R314" s="19"/>
      <c r="S314" s="19"/>
      <c r="T314" s="37">
        <v>37</v>
      </c>
    </row>
    <row r="315" spans="2:20" s="24" customFormat="1" ht="54" customHeight="1" x14ac:dyDescent="0.25">
      <c r="B315" s="38" t="s">
        <v>11</v>
      </c>
      <c r="C315" s="14" t="s">
        <v>52</v>
      </c>
      <c r="D315" s="14" t="s">
        <v>13</v>
      </c>
      <c r="E315" s="20"/>
      <c r="F315" s="21" t="s">
        <v>783</v>
      </c>
      <c r="G315" s="14" t="s">
        <v>77</v>
      </c>
      <c r="H315" s="22" t="s">
        <v>708</v>
      </c>
      <c r="I315" s="14" t="s">
        <v>21</v>
      </c>
      <c r="J315" s="14" t="s">
        <v>710</v>
      </c>
      <c r="K315" s="23">
        <v>49.99</v>
      </c>
      <c r="L315" s="54" t="s">
        <v>778</v>
      </c>
      <c r="M315" s="51">
        <f t="shared" si="5"/>
        <v>39</v>
      </c>
      <c r="N315" s="48"/>
      <c r="O315" s="19">
        <v>4</v>
      </c>
      <c r="P315" s="19"/>
      <c r="Q315" s="19"/>
      <c r="R315" s="19"/>
      <c r="S315" s="19"/>
      <c r="T315" s="37">
        <v>35</v>
      </c>
    </row>
    <row r="316" spans="2:20" s="24" customFormat="1" ht="54" customHeight="1" x14ac:dyDescent="0.25">
      <c r="B316" s="38" t="s">
        <v>11</v>
      </c>
      <c r="C316" s="14" t="s">
        <v>52</v>
      </c>
      <c r="D316" s="14" t="s">
        <v>13</v>
      </c>
      <c r="E316" s="20"/>
      <c r="F316" s="21" t="s">
        <v>783</v>
      </c>
      <c r="G316" s="14" t="s">
        <v>77</v>
      </c>
      <c r="H316" s="22" t="s">
        <v>711</v>
      </c>
      <c r="I316" s="14" t="s">
        <v>21</v>
      </c>
      <c r="J316" s="14" t="s">
        <v>712</v>
      </c>
      <c r="K316" s="23">
        <v>49.99</v>
      </c>
      <c r="L316" s="54" t="s">
        <v>778</v>
      </c>
      <c r="M316" s="51">
        <f t="shared" si="5"/>
        <v>35</v>
      </c>
      <c r="N316" s="48"/>
      <c r="O316" s="19"/>
      <c r="P316" s="19"/>
      <c r="Q316" s="19"/>
      <c r="R316" s="19"/>
      <c r="S316" s="19"/>
      <c r="T316" s="37">
        <v>35</v>
      </c>
    </row>
    <row r="317" spans="2:20" s="24" customFormat="1" ht="54" customHeight="1" x14ac:dyDescent="0.25">
      <c r="B317" s="38" t="s">
        <v>11</v>
      </c>
      <c r="C317" s="14" t="s">
        <v>52</v>
      </c>
      <c r="D317" s="14" t="s">
        <v>13</v>
      </c>
      <c r="E317" s="20"/>
      <c r="F317" s="21" t="s">
        <v>783</v>
      </c>
      <c r="G317" s="14" t="s">
        <v>18</v>
      </c>
      <c r="H317" s="22" t="s">
        <v>344</v>
      </c>
      <c r="I317" s="14" t="s">
        <v>21</v>
      </c>
      <c r="J317" s="14" t="s">
        <v>345</v>
      </c>
      <c r="K317" s="23">
        <v>49.99</v>
      </c>
      <c r="L317" s="54" t="s">
        <v>778</v>
      </c>
      <c r="M317" s="51">
        <f t="shared" si="5"/>
        <v>36</v>
      </c>
      <c r="N317" s="48"/>
      <c r="O317" s="19"/>
      <c r="P317" s="19"/>
      <c r="Q317" s="19"/>
      <c r="R317" s="19"/>
      <c r="S317" s="19"/>
      <c r="T317" s="37">
        <v>36</v>
      </c>
    </row>
    <row r="318" spans="2:20" s="24" customFormat="1" ht="54" customHeight="1" x14ac:dyDescent="0.25">
      <c r="B318" s="38" t="s">
        <v>11</v>
      </c>
      <c r="C318" s="14" t="s">
        <v>52</v>
      </c>
      <c r="D318" s="14" t="s">
        <v>13</v>
      </c>
      <c r="E318" s="20"/>
      <c r="F318" s="21" t="s">
        <v>783</v>
      </c>
      <c r="G318" s="14" t="s">
        <v>18</v>
      </c>
      <c r="H318" s="22" t="s">
        <v>344</v>
      </c>
      <c r="I318" s="14" t="s">
        <v>15</v>
      </c>
      <c r="J318" s="14" t="s">
        <v>346</v>
      </c>
      <c r="K318" s="23">
        <v>49.99</v>
      </c>
      <c r="L318" s="54" t="s">
        <v>778</v>
      </c>
      <c r="M318" s="51">
        <f t="shared" si="5"/>
        <v>6</v>
      </c>
      <c r="N318" s="48"/>
      <c r="O318" s="19"/>
      <c r="P318" s="19"/>
      <c r="Q318" s="19"/>
      <c r="R318" s="19"/>
      <c r="S318" s="19">
        <v>1</v>
      </c>
      <c r="T318" s="37">
        <v>5</v>
      </c>
    </row>
    <row r="319" spans="2:20" s="24" customFormat="1" ht="54" customHeight="1" x14ac:dyDescent="0.25">
      <c r="B319" s="38" t="s">
        <v>11</v>
      </c>
      <c r="C319" s="14" t="s">
        <v>52</v>
      </c>
      <c r="D319" s="14" t="s">
        <v>13</v>
      </c>
      <c r="E319" s="20"/>
      <c r="F319" s="21" t="s">
        <v>783</v>
      </c>
      <c r="G319" s="14" t="s">
        <v>77</v>
      </c>
      <c r="H319" s="22" t="s">
        <v>713</v>
      </c>
      <c r="I319" s="14" t="s">
        <v>21</v>
      </c>
      <c r="J319" s="14" t="s">
        <v>714</v>
      </c>
      <c r="K319" s="23">
        <v>69.989999999999995</v>
      </c>
      <c r="L319" s="54" t="s">
        <v>778</v>
      </c>
      <c r="M319" s="51">
        <f t="shared" si="5"/>
        <v>30</v>
      </c>
      <c r="N319" s="48"/>
      <c r="O319" s="19"/>
      <c r="P319" s="19"/>
      <c r="Q319" s="19"/>
      <c r="R319" s="19"/>
      <c r="S319" s="19"/>
      <c r="T319" s="37">
        <v>30</v>
      </c>
    </row>
    <row r="320" spans="2:20" s="24" customFormat="1" ht="54" customHeight="1" x14ac:dyDescent="0.25">
      <c r="B320" s="38" t="s">
        <v>11</v>
      </c>
      <c r="C320" s="14" t="s">
        <v>52</v>
      </c>
      <c r="D320" s="14" t="s">
        <v>13</v>
      </c>
      <c r="E320" s="20"/>
      <c r="F320" s="21" t="s">
        <v>783</v>
      </c>
      <c r="G320" s="14" t="s">
        <v>77</v>
      </c>
      <c r="H320" s="22" t="s">
        <v>715</v>
      </c>
      <c r="I320" s="14" t="s">
        <v>21</v>
      </c>
      <c r="J320" s="14" t="s">
        <v>716</v>
      </c>
      <c r="K320" s="23">
        <v>69.989999999999995</v>
      </c>
      <c r="L320" s="54" t="s">
        <v>778</v>
      </c>
      <c r="M320" s="51">
        <f t="shared" si="5"/>
        <v>49</v>
      </c>
      <c r="N320" s="48"/>
      <c r="O320" s="19"/>
      <c r="P320" s="19"/>
      <c r="Q320" s="19"/>
      <c r="R320" s="19"/>
      <c r="S320" s="19"/>
      <c r="T320" s="37">
        <v>49</v>
      </c>
    </row>
    <row r="321" spans="2:20" s="24" customFormat="1" ht="54" customHeight="1" x14ac:dyDescent="0.25">
      <c r="B321" s="38" t="s">
        <v>11</v>
      </c>
      <c r="C321" s="14" t="s">
        <v>52</v>
      </c>
      <c r="D321" s="14" t="s">
        <v>13</v>
      </c>
      <c r="E321" s="20"/>
      <c r="F321" s="21" t="s">
        <v>783</v>
      </c>
      <c r="G321" s="14" t="s">
        <v>77</v>
      </c>
      <c r="H321" s="22" t="s">
        <v>715</v>
      </c>
      <c r="I321" s="14" t="s">
        <v>15</v>
      </c>
      <c r="J321" s="14" t="s">
        <v>717</v>
      </c>
      <c r="K321" s="23">
        <v>69.989999999999995</v>
      </c>
      <c r="L321" s="54" t="s">
        <v>778</v>
      </c>
      <c r="M321" s="51">
        <f t="shared" si="5"/>
        <v>3</v>
      </c>
      <c r="N321" s="48"/>
      <c r="O321" s="19">
        <v>2</v>
      </c>
      <c r="P321" s="19"/>
      <c r="Q321" s="19"/>
      <c r="R321" s="19"/>
      <c r="S321" s="19">
        <v>1</v>
      </c>
      <c r="T321" s="37"/>
    </row>
    <row r="322" spans="2:20" s="24" customFormat="1" ht="54" customHeight="1" x14ac:dyDescent="0.25">
      <c r="B322" s="38" t="s">
        <v>11</v>
      </c>
      <c r="C322" s="14" t="s">
        <v>52</v>
      </c>
      <c r="D322" s="14" t="s">
        <v>13</v>
      </c>
      <c r="E322" s="20"/>
      <c r="F322" s="21" t="s">
        <v>783</v>
      </c>
      <c r="G322" s="14" t="s">
        <v>77</v>
      </c>
      <c r="H322" s="22" t="s">
        <v>718</v>
      </c>
      <c r="I322" s="14" t="s">
        <v>21</v>
      </c>
      <c r="J322" s="14" t="s">
        <v>719</v>
      </c>
      <c r="K322" s="23">
        <v>69.989999999999995</v>
      </c>
      <c r="L322" s="54" t="s">
        <v>778</v>
      </c>
      <c r="M322" s="51">
        <f t="shared" si="5"/>
        <v>30</v>
      </c>
      <c r="N322" s="48"/>
      <c r="O322" s="19"/>
      <c r="P322" s="19"/>
      <c r="Q322" s="19"/>
      <c r="R322" s="19"/>
      <c r="S322" s="19">
        <v>1</v>
      </c>
      <c r="T322" s="37">
        <v>29</v>
      </c>
    </row>
    <row r="323" spans="2:20" s="24" customFormat="1" ht="54" customHeight="1" x14ac:dyDescent="0.25">
      <c r="B323" s="38" t="s">
        <v>11</v>
      </c>
      <c r="C323" s="14" t="s">
        <v>52</v>
      </c>
      <c r="D323" s="14" t="s">
        <v>13</v>
      </c>
      <c r="E323" s="20"/>
      <c r="F323" s="21" t="s">
        <v>783</v>
      </c>
      <c r="G323" s="14" t="s">
        <v>49</v>
      </c>
      <c r="H323" s="22" t="s">
        <v>553</v>
      </c>
      <c r="I323" s="14" t="s">
        <v>21</v>
      </c>
      <c r="J323" s="14" t="s">
        <v>554</v>
      </c>
      <c r="K323" s="23">
        <v>59.99</v>
      </c>
      <c r="L323" s="54" t="s">
        <v>778</v>
      </c>
      <c r="M323" s="51">
        <f t="shared" si="5"/>
        <v>64</v>
      </c>
      <c r="N323" s="48"/>
      <c r="O323" s="19"/>
      <c r="P323" s="19"/>
      <c r="Q323" s="19"/>
      <c r="R323" s="19"/>
      <c r="S323" s="19">
        <v>9</v>
      </c>
      <c r="T323" s="37">
        <v>55</v>
      </c>
    </row>
    <row r="324" spans="2:20" s="24" customFormat="1" ht="54" customHeight="1" x14ac:dyDescent="0.25">
      <c r="B324" s="38" t="s">
        <v>11</v>
      </c>
      <c r="C324" s="14" t="s">
        <v>52</v>
      </c>
      <c r="D324" s="14" t="s">
        <v>13</v>
      </c>
      <c r="E324" s="20"/>
      <c r="F324" s="21" t="s">
        <v>783</v>
      </c>
      <c r="G324" s="14" t="s">
        <v>77</v>
      </c>
      <c r="H324" s="22" t="s">
        <v>720</v>
      </c>
      <c r="I324" s="14" t="s">
        <v>21</v>
      </c>
      <c r="J324" s="14" t="s">
        <v>721</v>
      </c>
      <c r="K324" s="23">
        <v>69.989999999999995</v>
      </c>
      <c r="L324" s="54" t="s">
        <v>778</v>
      </c>
      <c r="M324" s="51">
        <f t="shared" si="5"/>
        <v>42</v>
      </c>
      <c r="N324" s="48"/>
      <c r="O324" s="19"/>
      <c r="P324" s="19"/>
      <c r="Q324" s="19"/>
      <c r="R324" s="19"/>
      <c r="S324" s="19">
        <v>1</v>
      </c>
      <c r="T324" s="37">
        <v>41</v>
      </c>
    </row>
    <row r="325" spans="2:20" s="24" customFormat="1" ht="54" customHeight="1" x14ac:dyDescent="0.25">
      <c r="B325" s="38" t="s">
        <v>11</v>
      </c>
      <c r="C325" s="14" t="s">
        <v>52</v>
      </c>
      <c r="D325" s="14" t="s">
        <v>13</v>
      </c>
      <c r="E325" s="20"/>
      <c r="F325" s="21" t="s">
        <v>783</v>
      </c>
      <c r="G325" s="14" t="s">
        <v>77</v>
      </c>
      <c r="H325" s="22" t="s">
        <v>720</v>
      </c>
      <c r="I325" s="14" t="s">
        <v>15</v>
      </c>
      <c r="J325" s="14" t="s">
        <v>722</v>
      </c>
      <c r="K325" s="23">
        <v>69.989999999999995</v>
      </c>
      <c r="L325" s="54" t="s">
        <v>778</v>
      </c>
      <c r="M325" s="51">
        <f t="shared" si="5"/>
        <v>38</v>
      </c>
      <c r="N325" s="48"/>
      <c r="O325" s="19"/>
      <c r="P325" s="19"/>
      <c r="Q325" s="19"/>
      <c r="R325" s="19"/>
      <c r="S325" s="19">
        <v>2</v>
      </c>
      <c r="T325" s="37">
        <v>36</v>
      </c>
    </row>
    <row r="326" spans="2:20" s="24" customFormat="1" ht="54" customHeight="1" x14ac:dyDescent="0.25">
      <c r="B326" s="38" t="s">
        <v>11</v>
      </c>
      <c r="C326" s="14" t="s">
        <v>52</v>
      </c>
      <c r="D326" s="14" t="s">
        <v>13</v>
      </c>
      <c r="E326" s="20"/>
      <c r="F326" s="21" t="s">
        <v>783</v>
      </c>
      <c r="G326" s="14" t="s">
        <v>77</v>
      </c>
      <c r="H326" s="22" t="s">
        <v>723</v>
      </c>
      <c r="I326" s="14" t="s">
        <v>21</v>
      </c>
      <c r="J326" s="14" t="s">
        <v>724</v>
      </c>
      <c r="K326" s="23">
        <v>69.989999999999995</v>
      </c>
      <c r="L326" s="54" t="s">
        <v>778</v>
      </c>
      <c r="M326" s="51">
        <f t="shared" si="5"/>
        <v>8</v>
      </c>
      <c r="N326" s="48"/>
      <c r="O326" s="19"/>
      <c r="P326" s="19"/>
      <c r="Q326" s="19"/>
      <c r="R326" s="19"/>
      <c r="S326" s="19"/>
      <c r="T326" s="37">
        <v>8</v>
      </c>
    </row>
    <row r="327" spans="2:20" s="24" customFormat="1" ht="54" customHeight="1" x14ac:dyDescent="0.25">
      <c r="B327" s="38" t="s">
        <v>11</v>
      </c>
      <c r="C327" s="14" t="s">
        <v>52</v>
      </c>
      <c r="D327" s="14" t="s">
        <v>13</v>
      </c>
      <c r="E327" s="20"/>
      <c r="F327" s="21" t="s">
        <v>783</v>
      </c>
      <c r="G327" s="14" t="s">
        <v>61</v>
      </c>
      <c r="H327" s="22" t="s">
        <v>625</v>
      </c>
      <c r="I327" s="14" t="s">
        <v>21</v>
      </c>
      <c r="J327" s="14" t="s">
        <v>626</v>
      </c>
      <c r="K327" s="23">
        <v>79.989999999999995</v>
      </c>
      <c r="L327" s="54" t="s">
        <v>778</v>
      </c>
      <c r="M327" s="51">
        <f t="shared" si="5"/>
        <v>6</v>
      </c>
      <c r="N327" s="48"/>
      <c r="O327" s="19">
        <v>6</v>
      </c>
      <c r="P327" s="19"/>
      <c r="Q327" s="19"/>
      <c r="R327" s="19"/>
      <c r="S327" s="19"/>
      <c r="T327" s="37"/>
    </row>
    <row r="328" spans="2:20" s="24" customFormat="1" ht="54" customHeight="1" x14ac:dyDescent="0.25">
      <c r="B328" s="38" t="s">
        <v>11</v>
      </c>
      <c r="C328" s="14" t="s">
        <v>52</v>
      </c>
      <c r="D328" s="14" t="s">
        <v>13</v>
      </c>
      <c r="E328" s="20"/>
      <c r="F328" s="21" t="s">
        <v>783</v>
      </c>
      <c r="G328" s="14" t="s">
        <v>77</v>
      </c>
      <c r="H328" s="22" t="s">
        <v>725</v>
      </c>
      <c r="I328" s="14" t="s">
        <v>21</v>
      </c>
      <c r="J328" s="14" t="s">
        <v>726</v>
      </c>
      <c r="K328" s="23">
        <v>69.989999999999995</v>
      </c>
      <c r="L328" s="54" t="s">
        <v>778</v>
      </c>
      <c r="M328" s="51">
        <f t="shared" si="5"/>
        <v>73</v>
      </c>
      <c r="N328" s="48"/>
      <c r="O328" s="19"/>
      <c r="P328" s="19"/>
      <c r="Q328" s="19"/>
      <c r="R328" s="19"/>
      <c r="S328" s="19">
        <v>23</v>
      </c>
      <c r="T328" s="37">
        <v>50</v>
      </c>
    </row>
    <row r="329" spans="2:20" s="24" customFormat="1" ht="54" customHeight="1" x14ac:dyDescent="0.25">
      <c r="B329" s="38" t="s">
        <v>11</v>
      </c>
      <c r="C329" s="14" t="s">
        <v>52</v>
      </c>
      <c r="D329" s="14" t="s">
        <v>13</v>
      </c>
      <c r="E329" s="20"/>
      <c r="F329" s="21" t="s">
        <v>783</v>
      </c>
      <c r="G329" s="14" t="s">
        <v>77</v>
      </c>
      <c r="H329" s="22" t="s">
        <v>725</v>
      </c>
      <c r="I329" s="14" t="s">
        <v>15</v>
      </c>
      <c r="J329" s="14" t="s">
        <v>727</v>
      </c>
      <c r="K329" s="23">
        <v>69.989999999999995</v>
      </c>
      <c r="L329" s="54" t="s">
        <v>778</v>
      </c>
      <c r="M329" s="51">
        <f t="shared" si="5"/>
        <v>58</v>
      </c>
      <c r="N329" s="48"/>
      <c r="O329" s="19"/>
      <c r="P329" s="19"/>
      <c r="Q329" s="19"/>
      <c r="R329" s="19"/>
      <c r="S329" s="19">
        <v>25</v>
      </c>
      <c r="T329" s="37">
        <v>33</v>
      </c>
    </row>
    <row r="330" spans="2:20" s="24" customFormat="1" ht="54" customHeight="1" x14ac:dyDescent="0.25">
      <c r="B330" s="38" t="s">
        <v>11</v>
      </c>
      <c r="C330" s="14" t="s">
        <v>47</v>
      </c>
      <c r="D330" s="14" t="s">
        <v>555</v>
      </c>
      <c r="E330" s="20"/>
      <c r="F330" s="21" t="s">
        <v>783</v>
      </c>
      <c r="G330" s="14" t="s">
        <v>49</v>
      </c>
      <c r="H330" s="22" t="s">
        <v>556</v>
      </c>
      <c r="I330" s="14" t="s">
        <v>60</v>
      </c>
      <c r="J330" s="14" t="s">
        <v>557</v>
      </c>
      <c r="K330" s="23">
        <v>49.99</v>
      </c>
      <c r="L330" s="54" t="s">
        <v>778</v>
      </c>
      <c r="M330" s="51">
        <f t="shared" si="5"/>
        <v>6</v>
      </c>
      <c r="N330" s="48"/>
      <c r="O330" s="19"/>
      <c r="P330" s="19"/>
      <c r="Q330" s="19"/>
      <c r="R330" s="19">
        <v>4</v>
      </c>
      <c r="S330" s="19">
        <v>2</v>
      </c>
      <c r="T330" s="37"/>
    </row>
    <row r="331" spans="2:20" s="24" customFormat="1" ht="54" customHeight="1" x14ac:dyDescent="0.25">
      <c r="B331" s="38" t="s">
        <v>11</v>
      </c>
      <c r="C331" s="14" t="s">
        <v>354</v>
      </c>
      <c r="D331" s="14" t="s">
        <v>555</v>
      </c>
      <c r="E331" s="20"/>
      <c r="F331" s="21" t="s">
        <v>783</v>
      </c>
      <c r="G331" s="14" t="s">
        <v>49</v>
      </c>
      <c r="H331" s="22" t="s">
        <v>558</v>
      </c>
      <c r="I331" s="14" t="s">
        <v>234</v>
      </c>
      <c r="J331" s="14" t="s">
        <v>559</v>
      </c>
      <c r="K331" s="23">
        <v>59.99</v>
      </c>
      <c r="L331" s="54" t="s">
        <v>778</v>
      </c>
      <c r="M331" s="51">
        <f t="shared" si="5"/>
        <v>19</v>
      </c>
      <c r="N331" s="48"/>
      <c r="O331" s="19"/>
      <c r="P331" s="19">
        <v>8</v>
      </c>
      <c r="Q331" s="19">
        <v>4</v>
      </c>
      <c r="R331" s="19">
        <v>2</v>
      </c>
      <c r="S331" s="19">
        <v>5</v>
      </c>
      <c r="T331" s="37"/>
    </row>
    <row r="332" spans="2:20" s="24" customFormat="1" ht="54" customHeight="1" x14ac:dyDescent="0.25">
      <c r="B332" s="38" t="s">
        <v>11</v>
      </c>
      <c r="C332" s="14" t="s">
        <v>354</v>
      </c>
      <c r="D332" s="14" t="s">
        <v>555</v>
      </c>
      <c r="E332" s="20"/>
      <c r="F332" s="21" t="s">
        <v>783</v>
      </c>
      <c r="G332" s="14" t="s">
        <v>49</v>
      </c>
      <c r="H332" s="22" t="s">
        <v>558</v>
      </c>
      <c r="I332" s="14" t="s">
        <v>21</v>
      </c>
      <c r="J332" s="14" t="s">
        <v>560</v>
      </c>
      <c r="K332" s="23">
        <v>59.99</v>
      </c>
      <c r="L332" s="54" t="s">
        <v>778</v>
      </c>
      <c r="M332" s="51">
        <f t="shared" si="5"/>
        <v>2</v>
      </c>
      <c r="N332" s="48"/>
      <c r="O332" s="19"/>
      <c r="P332" s="19">
        <v>2</v>
      </c>
      <c r="Q332" s="19"/>
      <c r="R332" s="19"/>
      <c r="S332" s="19"/>
      <c r="T332" s="37"/>
    </row>
    <row r="333" spans="2:20" s="24" customFormat="1" ht="54" customHeight="1" x14ac:dyDescent="0.25">
      <c r="B333" s="38" t="s">
        <v>11</v>
      </c>
      <c r="C333" s="14" t="s">
        <v>47</v>
      </c>
      <c r="D333" s="14" t="s">
        <v>13</v>
      </c>
      <c r="E333" s="20"/>
      <c r="F333" s="21" t="s">
        <v>783</v>
      </c>
      <c r="G333" s="14" t="s">
        <v>57</v>
      </c>
      <c r="H333" s="22" t="s">
        <v>586</v>
      </c>
      <c r="I333" s="14" t="s">
        <v>32</v>
      </c>
      <c r="J333" s="14" t="s">
        <v>587</v>
      </c>
      <c r="K333" s="23">
        <v>49.99</v>
      </c>
      <c r="L333" s="54" t="s">
        <v>778</v>
      </c>
      <c r="M333" s="51">
        <f t="shared" si="5"/>
        <v>18</v>
      </c>
      <c r="N333" s="48"/>
      <c r="O333" s="19"/>
      <c r="P333" s="19">
        <v>13</v>
      </c>
      <c r="Q333" s="19">
        <v>5</v>
      </c>
      <c r="R333" s="19"/>
      <c r="S333" s="19"/>
      <c r="T333" s="37"/>
    </row>
    <row r="334" spans="2:20" s="24" customFormat="1" ht="54" customHeight="1" x14ac:dyDescent="0.25">
      <c r="B334" s="38" t="s">
        <v>11</v>
      </c>
      <c r="C334" s="14" t="s">
        <v>52</v>
      </c>
      <c r="D334" s="14" t="s">
        <v>13</v>
      </c>
      <c r="E334" s="20"/>
      <c r="F334" s="21" t="s">
        <v>783</v>
      </c>
      <c r="G334" s="14" t="s">
        <v>57</v>
      </c>
      <c r="H334" s="22" t="s">
        <v>588</v>
      </c>
      <c r="I334" s="14" t="s">
        <v>32</v>
      </c>
      <c r="J334" s="14" t="s">
        <v>589</v>
      </c>
      <c r="K334" s="23">
        <v>39.99</v>
      </c>
      <c r="L334" s="54" t="s">
        <v>778</v>
      </c>
      <c r="M334" s="51">
        <f t="shared" si="5"/>
        <v>43</v>
      </c>
      <c r="N334" s="48">
        <v>20</v>
      </c>
      <c r="O334" s="19">
        <v>18</v>
      </c>
      <c r="P334" s="19">
        <v>5</v>
      </c>
      <c r="Q334" s="19"/>
      <c r="R334" s="19"/>
      <c r="S334" s="19"/>
      <c r="T334" s="37"/>
    </row>
    <row r="335" spans="2:20" s="24" customFormat="1" ht="54" customHeight="1" x14ac:dyDescent="0.25">
      <c r="B335" s="38" t="s">
        <v>11</v>
      </c>
      <c r="C335" s="14" t="s">
        <v>52</v>
      </c>
      <c r="D335" s="14" t="s">
        <v>13</v>
      </c>
      <c r="E335" s="20"/>
      <c r="F335" s="21" t="s">
        <v>783</v>
      </c>
      <c r="G335" s="14" t="s">
        <v>57</v>
      </c>
      <c r="H335" s="22" t="s">
        <v>588</v>
      </c>
      <c r="I335" s="14" t="s">
        <v>21</v>
      </c>
      <c r="J335" s="14" t="s">
        <v>590</v>
      </c>
      <c r="K335" s="23">
        <v>39.99</v>
      </c>
      <c r="L335" s="54" t="s">
        <v>778</v>
      </c>
      <c r="M335" s="51">
        <f t="shared" si="5"/>
        <v>27</v>
      </c>
      <c r="N335" s="48"/>
      <c r="O335" s="19">
        <v>27</v>
      </c>
      <c r="P335" s="19"/>
      <c r="Q335" s="19"/>
      <c r="R335" s="19"/>
      <c r="S335" s="19"/>
      <c r="T335" s="37"/>
    </row>
    <row r="336" spans="2:20" s="24" customFormat="1" ht="54" customHeight="1" x14ac:dyDescent="0.25">
      <c r="B336" s="38" t="s">
        <v>11</v>
      </c>
      <c r="C336" s="14" t="s">
        <v>52</v>
      </c>
      <c r="D336" s="14" t="s">
        <v>13</v>
      </c>
      <c r="E336" s="20"/>
      <c r="F336" s="21" t="s">
        <v>783</v>
      </c>
      <c r="G336" s="14" t="s">
        <v>57</v>
      </c>
      <c r="H336" s="22" t="s">
        <v>591</v>
      </c>
      <c r="I336" s="14" t="s">
        <v>21</v>
      </c>
      <c r="J336" s="14" t="s">
        <v>592</v>
      </c>
      <c r="K336" s="23">
        <v>39.99</v>
      </c>
      <c r="L336" s="54" t="s">
        <v>778</v>
      </c>
      <c r="M336" s="51">
        <f t="shared" si="5"/>
        <v>1</v>
      </c>
      <c r="N336" s="48"/>
      <c r="O336" s="19"/>
      <c r="P336" s="19"/>
      <c r="Q336" s="19"/>
      <c r="R336" s="19"/>
      <c r="S336" s="19">
        <v>1</v>
      </c>
      <c r="T336" s="37"/>
    </row>
    <row r="337" spans="2:20" s="24" customFormat="1" ht="54" customHeight="1" x14ac:dyDescent="0.25">
      <c r="B337" s="38" t="s">
        <v>11</v>
      </c>
      <c r="C337" s="14" t="s">
        <v>244</v>
      </c>
      <c r="D337" s="14" t="s">
        <v>13</v>
      </c>
      <c r="E337" s="20"/>
      <c r="F337" s="21" t="s">
        <v>783</v>
      </c>
      <c r="G337" s="14" t="s">
        <v>61</v>
      </c>
      <c r="H337" s="22" t="s">
        <v>627</v>
      </c>
      <c r="I337" s="14" t="s">
        <v>110</v>
      </c>
      <c r="J337" s="14" t="s">
        <v>628</v>
      </c>
      <c r="K337" s="23">
        <v>29.99</v>
      </c>
      <c r="L337" s="54" t="s">
        <v>778</v>
      </c>
      <c r="M337" s="51">
        <f t="shared" si="5"/>
        <v>212</v>
      </c>
      <c r="N337" s="48"/>
      <c r="O337" s="19">
        <v>13</v>
      </c>
      <c r="P337" s="19">
        <v>4</v>
      </c>
      <c r="Q337" s="19">
        <v>32</v>
      </c>
      <c r="R337" s="19">
        <v>74</v>
      </c>
      <c r="S337" s="19">
        <v>62</v>
      </c>
      <c r="T337" s="37">
        <v>27</v>
      </c>
    </row>
    <row r="338" spans="2:20" s="24" customFormat="1" ht="54" customHeight="1" x14ac:dyDescent="0.25">
      <c r="B338" s="38" t="s">
        <v>11</v>
      </c>
      <c r="C338" s="14" t="s">
        <v>244</v>
      </c>
      <c r="D338" s="14" t="s">
        <v>13</v>
      </c>
      <c r="E338" s="20"/>
      <c r="F338" s="21" t="s">
        <v>783</v>
      </c>
      <c r="G338" s="14" t="s">
        <v>61</v>
      </c>
      <c r="H338" s="22" t="s">
        <v>627</v>
      </c>
      <c r="I338" s="14" t="s">
        <v>21</v>
      </c>
      <c r="J338" s="14" t="s">
        <v>629</v>
      </c>
      <c r="K338" s="23">
        <v>29.99</v>
      </c>
      <c r="L338" s="54" t="s">
        <v>778</v>
      </c>
      <c r="M338" s="51">
        <f t="shared" si="5"/>
        <v>89</v>
      </c>
      <c r="N338" s="48"/>
      <c r="O338" s="19"/>
      <c r="P338" s="19"/>
      <c r="Q338" s="19">
        <v>2</v>
      </c>
      <c r="R338" s="19">
        <v>21</v>
      </c>
      <c r="S338" s="19">
        <v>61</v>
      </c>
      <c r="T338" s="37">
        <v>5</v>
      </c>
    </row>
    <row r="339" spans="2:20" s="24" customFormat="1" ht="54" customHeight="1" x14ac:dyDescent="0.25">
      <c r="B339" s="38" t="s">
        <v>11</v>
      </c>
      <c r="C339" s="14" t="s">
        <v>52</v>
      </c>
      <c r="D339" s="14" t="s">
        <v>13</v>
      </c>
      <c r="E339" s="20"/>
      <c r="F339" s="21" t="s">
        <v>783</v>
      </c>
      <c r="G339" s="14" t="s">
        <v>61</v>
      </c>
      <c r="H339" s="22" t="s">
        <v>630</v>
      </c>
      <c r="I339" s="14" t="s">
        <v>21</v>
      </c>
      <c r="J339" s="14" t="s">
        <v>631</v>
      </c>
      <c r="K339" s="23">
        <v>69.989999999999995</v>
      </c>
      <c r="L339" s="54" t="s">
        <v>778</v>
      </c>
      <c r="M339" s="51">
        <f t="shared" si="5"/>
        <v>1</v>
      </c>
      <c r="N339" s="48"/>
      <c r="O339" s="19">
        <v>1</v>
      </c>
      <c r="P339" s="19"/>
      <c r="Q339" s="19"/>
      <c r="R339" s="19"/>
      <c r="S339" s="19"/>
      <c r="T339" s="37"/>
    </row>
    <row r="340" spans="2:20" s="24" customFormat="1" ht="54" customHeight="1" x14ac:dyDescent="0.25">
      <c r="B340" s="38" t="s">
        <v>11</v>
      </c>
      <c r="C340" s="14" t="s">
        <v>12</v>
      </c>
      <c r="D340" s="14" t="s">
        <v>13</v>
      </c>
      <c r="E340" s="20"/>
      <c r="F340" s="21" t="s">
        <v>783</v>
      </c>
      <c r="G340" s="14" t="s">
        <v>61</v>
      </c>
      <c r="H340" s="22" t="s">
        <v>632</v>
      </c>
      <c r="I340" s="14" t="s">
        <v>21</v>
      </c>
      <c r="J340" s="14" t="s">
        <v>633</v>
      </c>
      <c r="K340" s="23">
        <v>79.989999999999995</v>
      </c>
      <c r="L340" s="54" t="s">
        <v>778</v>
      </c>
      <c r="M340" s="51">
        <f t="shared" si="5"/>
        <v>14</v>
      </c>
      <c r="N340" s="48"/>
      <c r="O340" s="19">
        <v>14</v>
      </c>
      <c r="P340" s="19"/>
      <c r="Q340" s="19"/>
      <c r="R340" s="19"/>
      <c r="S340" s="19"/>
      <c r="T340" s="37"/>
    </row>
    <row r="341" spans="2:20" s="24" customFormat="1" ht="54" customHeight="1" x14ac:dyDescent="0.25">
      <c r="B341" s="38" t="s">
        <v>11</v>
      </c>
      <c r="C341" s="14" t="s">
        <v>52</v>
      </c>
      <c r="D341" s="14" t="s">
        <v>13</v>
      </c>
      <c r="E341" s="20"/>
      <c r="F341" s="21" t="s">
        <v>783</v>
      </c>
      <c r="G341" s="14" t="s">
        <v>77</v>
      </c>
      <c r="H341" s="22" t="s">
        <v>728</v>
      </c>
      <c r="I341" s="14" t="s">
        <v>21</v>
      </c>
      <c r="J341" s="14" t="s">
        <v>729</v>
      </c>
      <c r="K341" s="23">
        <v>69.989999999999995</v>
      </c>
      <c r="L341" s="54" t="s">
        <v>778</v>
      </c>
      <c r="M341" s="51">
        <f t="shared" si="5"/>
        <v>41</v>
      </c>
      <c r="N341" s="48"/>
      <c r="O341" s="19"/>
      <c r="P341" s="19">
        <v>16</v>
      </c>
      <c r="Q341" s="19">
        <v>25</v>
      </c>
      <c r="R341" s="19"/>
      <c r="S341" s="19"/>
      <c r="T341" s="37"/>
    </row>
    <row r="342" spans="2:20" s="24" customFormat="1" ht="54" customHeight="1" x14ac:dyDescent="0.25">
      <c r="B342" s="38" t="s">
        <v>11</v>
      </c>
      <c r="C342" s="14" t="s">
        <v>52</v>
      </c>
      <c r="D342" s="14" t="s">
        <v>13</v>
      </c>
      <c r="E342" s="20"/>
      <c r="F342" s="21" t="s">
        <v>783</v>
      </c>
      <c r="G342" s="14" t="s">
        <v>77</v>
      </c>
      <c r="H342" s="22" t="s">
        <v>730</v>
      </c>
      <c r="I342" s="14" t="s">
        <v>21</v>
      </c>
      <c r="J342" s="14" t="s">
        <v>731</v>
      </c>
      <c r="K342" s="23">
        <v>69.989999999999995</v>
      </c>
      <c r="L342" s="54" t="s">
        <v>778</v>
      </c>
      <c r="M342" s="51">
        <f t="shared" si="5"/>
        <v>143</v>
      </c>
      <c r="N342" s="48"/>
      <c r="O342" s="19"/>
      <c r="P342" s="19">
        <v>57</v>
      </c>
      <c r="Q342" s="19">
        <v>48</v>
      </c>
      <c r="R342" s="19"/>
      <c r="S342" s="19">
        <v>12</v>
      </c>
      <c r="T342" s="37">
        <v>26</v>
      </c>
    </row>
    <row r="343" spans="2:20" s="24" customFormat="1" ht="54" customHeight="1" x14ac:dyDescent="0.25">
      <c r="B343" s="38" t="s">
        <v>11</v>
      </c>
      <c r="C343" s="14" t="s">
        <v>12</v>
      </c>
      <c r="D343" s="14" t="s">
        <v>13</v>
      </c>
      <c r="E343" s="20"/>
      <c r="F343" s="21" t="s">
        <v>783</v>
      </c>
      <c r="G343" s="14" t="s">
        <v>45</v>
      </c>
      <c r="H343" s="22" t="s">
        <v>504</v>
      </c>
      <c r="I343" s="14" t="s">
        <v>21</v>
      </c>
      <c r="J343" s="14" t="s">
        <v>505</v>
      </c>
      <c r="K343" s="23">
        <v>49.99</v>
      </c>
      <c r="L343" s="54" t="s">
        <v>778</v>
      </c>
      <c r="M343" s="51">
        <f t="shared" si="5"/>
        <v>53</v>
      </c>
      <c r="N343" s="48"/>
      <c r="O343" s="19"/>
      <c r="P343" s="19"/>
      <c r="Q343" s="19"/>
      <c r="R343" s="19"/>
      <c r="S343" s="19">
        <v>53</v>
      </c>
      <c r="T343" s="37"/>
    </row>
    <row r="344" spans="2:20" s="24" customFormat="1" ht="54" customHeight="1" x14ac:dyDescent="0.25">
      <c r="B344" s="38" t="s">
        <v>11</v>
      </c>
      <c r="C344" s="14" t="s">
        <v>12</v>
      </c>
      <c r="D344" s="14" t="s">
        <v>13</v>
      </c>
      <c r="E344" s="20"/>
      <c r="F344" s="21" t="s">
        <v>783</v>
      </c>
      <c r="G344" s="14" t="s">
        <v>14</v>
      </c>
      <c r="H344" s="22" t="s">
        <v>445</v>
      </c>
      <c r="I344" s="14" t="s">
        <v>21</v>
      </c>
      <c r="J344" s="14" t="s">
        <v>446</v>
      </c>
      <c r="K344" s="23">
        <v>49.99</v>
      </c>
      <c r="L344" s="54" t="s">
        <v>778</v>
      </c>
      <c r="M344" s="51">
        <f t="shared" si="5"/>
        <v>229</v>
      </c>
      <c r="N344" s="48"/>
      <c r="O344" s="19"/>
      <c r="P344" s="19"/>
      <c r="Q344" s="19">
        <v>74</v>
      </c>
      <c r="R344" s="19">
        <v>68</v>
      </c>
      <c r="S344" s="19">
        <v>87</v>
      </c>
      <c r="T344" s="37"/>
    </row>
    <row r="345" spans="2:20" s="24" customFormat="1" ht="54" customHeight="1" x14ac:dyDescent="0.25">
      <c r="B345" s="38" t="s">
        <v>11</v>
      </c>
      <c r="C345" s="14" t="s">
        <v>52</v>
      </c>
      <c r="D345" s="14" t="s">
        <v>13</v>
      </c>
      <c r="E345" s="20"/>
      <c r="F345" s="21" t="s">
        <v>783</v>
      </c>
      <c r="G345" s="14" t="s">
        <v>45</v>
      </c>
      <c r="H345" s="22" t="s">
        <v>506</v>
      </c>
      <c r="I345" s="14" t="s">
        <v>21</v>
      </c>
      <c r="J345" s="14" t="s">
        <v>507</v>
      </c>
      <c r="K345" s="23">
        <v>59.99</v>
      </c>
      <c r="L345" s="54" t="s">
        <v>778</v>
      </c>
      <c r="M345" s="51">
        <f t="shared" ref="M345:M401" si="6">SUM(N345:T345)</f>
        <v>24</v>
      </c>
      <c r="N345" s="48">
        <v>10</v>
      </c>
      <c r="O345" s="19"/>
      <c r="P345" s="19"/>
      <c r="Q345" s="19"/>
      <c r="R345" s="19"/>
      <c r="S345" s="19">
        <v>14</v>
      </c>
      <c r="T345" s="37"/>
    </row>
    <row r="346" spans="2:20" s="24" customFormat="1" ht="54" customHeight="1" x14ac:dyDescent="0.25">
      <c r="B346" s="38" t="s">
        <v>11</v>
      </c>
      <c r="C346" s="14" t="s">
        <v>52</v>
      </c>
      <c r="D346" s="14" t="s">
        <v>13</v>
      </c>
      <c r="E346" s="20"/>
      <c r="F346" s="21" t="s">
        <v>783</v>
      </c>
      <c r="G346" s="14" t="s">
        <v>45</v>
      </c>
      <c r="H346" s="22" t="s">
        <v>506</v>
      </c>
      <c r="I346" s="14" t="s">
        <v>33</v>
      </c>
      <c r="J346" s="14" t="s">
        <v>508</v>
      </c>
      <c r="K346" s="23">
        <v>59.99</v>
      </c>
      <c r="L346" s="54" t="s">
        <v>778</v>
      </c>
      <c r="M346" s="51">
        <f t="shared" si="6"/>
        <v>4</v>
      </c>
      <c r="N346" s="48">
        <v>1</v>
      </c>
      <c r="O346" s="19"/>
      <c r="P346" s="19">
        <v>3</v>
      </c>
      <c r="Q346" s="19"/>
      <c r="R346" s="19"/>
      <c r="S346" s="19"/>
      <c r="T346" s="37"/>
    </row>
    <row r="347" spans="2:20" s="24" customFormat="1" ht="54" customHeight="1" x14ac:dyDescent="0.25">
      <c r="B347" s="38" t="s">
        <v>11</v>
      </c>
      <c r="C347" s="14" t="s">
        <v>12</v>
      </c>
      <c r="D347" s="14" t="s">
        <v>13</v>
      </c>
      <c r="E347" s="20"/>
      <c r="F347" s="21" t="s">
        <v>783</v>
      </c>
      <c r="G347" s="14" t="s">
        <v>14</v>
      </c>
      <c r="H347" s="22" t="s">
        <v>447</v>
      </c>
      <c r="I347" s="14" t="s">
        <v>21</v>
      </c>
      <c r="J347" s="14" t="s">
        <v>448</v>
      </c>
      <c r="K347" s="23">
        <v>59.99</v>
      </c>
      <c r="L347" s="54" t="s">
        <v>778</v>
      </c>
      <c r="M347" s="51">
        <f t="shared" si="6"/>
        <v>166</v>
      </c>
      <c r="N347" s="48">
        <v>26</v>
      </c>
      <c r="O347" s="19"/>
      <c r="P347" s="19"/>
      <c r="Q347" s="19">
        <v>51</v>
      </c>
      <c r="R347" s="19">
        <v>50</v>
      </c>
      <c r="S347" s="19">
        <v>39</v>
      </c>
      <c r="T347" s="37"/>
    </row>
    <row r="348" spans="2:20" s="24" customFormat="1" ht="54" customHeight="1" x14ac:dyDescent="0.25">
      <c r="B348" s="38" t="s">
        <v>11</v>
      </c>
      <c r="C348" s="14" t="s">
        <v>12</v>
      </c>
      <c r="D348" s="14" t="s">
        <v>13</v>
      </c>
      <c r="E348" s="20"/>
      <c r="F348" s="21" t="s">
        <v>783</v>
      </c>
      <c r="G348" s="14" t="s">
        <v>77</v>
      </c>
      <c r="H348" s="22" t="s">
        <v>732</v>
      </c>
      <c r="I348" s="14" t="s">
        <v>21</v>
      </c>
      <c r="J348" s="14" t="s">
        <v>733</v>
      </c>
      <c r="K348" s="23">
        <v>69.989999999999995</v>
      </c>
      <c r="L348" s="54" t="s">
        <v>778</v>
      </c>
      <c r="M348" s="51">
        <f t="shared" si="6"/>
        <v>142</v>
      </c>
      <c r="N348" s="48">
        <v>46</v>
      </c>
      <c r="O348" s="19">
        <v>11</v>
      </c>
      <c r="P348" s="19"/>
      <c r="Q348" s="19"/>
      <c r="R348" s="19">
        <v>20</v>
      </c>
      <c r="S348" s="19">
        <v>65</v>
      </c>
      <c r="T348" s="37"/>
    </row>
    <row r="349" spans="2:20" s="24" customFormat="1" ht="54" customHeight="1" x14ac:dyDescent="0.25">
      <c r="B349" s="38" t="s">
        <v>11</v>
      </c>
      <c r="C349" s="14" t="s">
        <v>12</v>
      </c>
      <c r="D349" s="14" t="s">
        <v>13</v>
      </c>
      <c r="E349" s="20"/>
      <c r="F349" s="21" t="s">
        <v>783</v>
      </c>
      <c r="G349" s="14" t="s">
        <v>45</v>
      </c>
      <c r="H349" s="22" t="s">
        <v>509</v>
      </c>
      <c r="I349" s="14" t="s">
        <v>21</v>
      </c>
      <c r="J349" s="14" t="s">
        <v>510</v>
      </c>
      <c r="K349" s="23">
        <v>59.99</v>
      </c>
      <c r="L349" s="54" t="s">
        <v>778</v>
      </c>
      <c r="M349" s="51">
        <f t="shared" si="6"/>
        <v>71</v>
      </c>
      <c r="N349" s="48"/>
      <c r="O349" s="19"/>
      <c r="P349" s="19"/>
      <c r="Q349" s="19"/>
      <c r="R349" s="19">
        <v>43</v>
      </c>
      <c r="S349" s="19">
        <v>28</v>
      </c>
      <c r="T349" s="37"/>
    </row>
    <row r="350" spans="2:20" s="24" customFormat="1" ht="54" customHeight="1" x14ac:dyDescent="0.25">
      <c r="B350" s="38" t="s">
        <v>11</v>
      </c>
      <c r="C350" s="14" t="s">
        <v>12</v>
      </c>
      <c r="D350" s="14" t="s">
        <v>13</v>
      </c>
      <c r="E350" s="20"/>
      <c r="F350" s="21" t="s">
        <v>783</v>
      </c>
      <c r="G350" s="14" t="s">
        <v>14</v>
      </c>
      <c r="H350" s="22" t="s">
        <v>449</v>
      </c>
      <c r="I350" s="14" t="s">
        <v>20</v>
      </c>
      <c r="J350" s="14" t="s">
        <v>450</v>
      </c>
      <c r="K350" s="23">
        <v>59.99</v>
      </c>
      <c r="L350" s="54" t="s">
        <v>778</v>
      </c>
      <c r="M350" s="51">
        <f t="shared" si="6"/>
        <v>49</v>
      </c>
      <c r="N350" s="48">
        <v>2</v>
      </c>
      <c r="O350" s="19">
        <v>15</v>
      </c>
      <c r="P350" s="19"/>
      <c r="Q350" s="19"/>
      <c r="R350" s="19"/>
      <c r="S350" s="19">
        <v>32</v>
      </c>
      <c r="T350" s="37"/>
    </row>
    <row r="351" spans="2:20" s="24" customFormat="1" ht="54" customHeight="1" x14ac:dyDescent="0.25">
      <c r="B351" s="38" t="s">
        <v>11</v>
      </c>
      <c r="C351" s="14" t="s">
        <v>12</v>
      </c>
      <c r="D351" s="14" t="s">
        <v>13</v>
      </c>
      <c r="E351" s="20"/>
      <c r="F351" s="21" t="s">
        <v>783</v>
      </c>
      <c r="G351" s="14" t="s">
        <v>14</v>
      </c>
      <c r="H351" s="22" t="s">
        <v>449</v>
      </c>
      <c r="I351" s="14" t="s">
        <v>21</v>
      </c>
      <c r="J351" s="14" t="s">
        <v>451</v>
      </c>
      <c r="K351" s="23">
        <v>59.99</v>
      </c>
      <c r="L351" s="54" t="s">
        <v>778</v>
      </c>
      <c r="M351" s="51">
        <f t="shared" si="6"/>
        <v>199</v>
      </c>
      <c r="N351" s="48">
        <v>27</v>
      </c>
      <c r="O351" s="19">
        <v>11</v>
      </c>
      <c r="P351" s="19"/>
      <c r="Q351" s="19">
        <v>45</v>
      </c>
      <c r="R351" s="19">
        <v>46</v>
      </c>
      <c r="S351" s="19">
        <v>70</v>
      </c>
      <c r="T351" s="37"/>
    </row>
    <row r="352" spans="2:20" s="24" customFormat="1" ht="54" customHeight="1" x14ac:dyDescent="0.25">
      <c r="B352" s="38" t="s">
        <v>11</v>
      </c>
      <c r="C352" s="14" t="s">
        <v>52</v>
      </c>
      <c r="D352" s="14" t="s">
        <v>13</v>
      </c>
      <c r="E352" s="20"/>
      <c r="F352" s="21" t="s">
        <v>783</v>
      </c>
      <c r="G352" s="14" t="s">
        <v>14</v>
      </c>
      <c r="H352" s="22" t="s">
        <v>452</v>
      </c>
      <c r="I352" s="14" t="s">
        <v>21</v>
      </c>
      <c r="J352" s="14" t="s">
        <v>453</v>
      </c>
      <c r="K352" s="23">
        <v>59.99</v>
      </c>
      <c r="L352" s="54" t="s">
        <v>778</v>
      </c>
      <c r="M352" s="51">
        <f t="shared" si="6"/>
        <v>265</v>
      </c>
      <c r="N352" s="48"/>
      <c r="O352" s="19"/>
      <c r="P352" s="19"/>
      <c r="Q352" s="19">
        <v>50</v>
      </c>
      <c r="R352" s="19">
        <v>113</v>
      </c>
      <c r="S352" s="19">
        <v>102</v>
      </c>
      <c r="T352" s="37"/>
    </row>
    <row r="353" spans="2:20" s="24" customFormat="1" ht="54" customHeight="1" x14ac:dyDescent="0.25">
      <c r="B353" s="38" t="s">
        <v>11</v>
      </c>
      <c r="C353" s="14" t="s">
        <v>52</v>
      </c>
      <c r="D353" s="14" t="s">
        <v>13</v>
      </c>
      <c r="E353" s="20"/>
      <c r="F353" s="21" t="s">
        <v>783</v>
      </c>
      <c r="G353" s="14" t="s">
        <v>77</v>
      </c>
      <c r="H353" s="22" t="s">
        <v>734</v>
      </c>
      <c r="I353" s="14" t="s">
        <v>21</v>
      </c>
      <c r="J353" s="14" t="s">
        <v>735</v>
      </c>
      <c r="K353" s="23">
        <v>69.989999999999995</v>
      </c>
      <c r="L353" s="54" t="s">
        <v>778</v>
      </c>
      <c r="M353" s="51">
        <f t="shared" si="6"/>
        <v>156</v>
      </c>
      <c r="N353" s="48"/>
      <c r="O353" s="19">
        <v>16</v>
      </c>
      <c r="P353" s="19"/>
      <c r="Q353" s="19">
        <v>59</v>
      </c>
      <c r="R353" s="19">
        <v>49</v>
      </c>
      <c r="S353" s="19">
        <v>32</v>
      </c>
      <c r="T353" s="37"/>
    </row>
    <row r="354" spans="2:20" s="24" customFormat="1" ht="54" customHeight="1" x14ac:dyDescent="0.25">
      <c r="B354" s="38" t="s">
        <v>11</v>
      </c>
      <c r="C354" s="14" t="s">
        <v>12</v>
      </c>
      <c r="D354" s="14" t="s">
        <v>13</v>
      </c>
      <c r="E354" s="20"/>
      <c r="F354" s="21" t="s">
        <v>783</v>
      </c>
      <c r="G354" s="14" t="s">
        <v>14</v>
      </c>
      <c r="H354" s="22" t="s">
        <v>454</v>
      </c>
      <c r="I354" s="14" t="s">
        <v>21</v>
      </c>
      <c r="J354" s="14" t="s">
        <v>455</v>
      </c>
      <c r="K354" s="23">
        <v>49.99</v>
      </c>
      <c r="L354" s="54" t="s">
        <v>778</v>
      </c>
      <c r="M354" s="51">
        <f t="shared" si="6"/>
        <v>37</v>
      </c>
      <c r="N354" s="48"/>
      <c r="O354" s="19"/>
      <c r="P354" s="19"/>
      <c r="Q354" s="19">
        <v>14</v>
      </c>
      <c r="R354" s="19"/>
      <c r="S354" s="19">
        <v>23</v>
      </c>
      <c r="T354" s="37"/>
    </row>
    <row r="355" spans="2:20" s="24" customFormat="1" ht="54" customHeight="1" x14ac:dyDescent="0.25">
      <c r="B355" s="38" t="s">
        <v>11</v>
      </c>
      <c r="C355" s="14" t="s">
        <v>52</v>
      </c>
      <c r="D355" s="14" t="s">
        <v>13</v>
      </c>
      <c r="E355" s="20"/>
      <c r="F355" s="21" t="s">
        <v>783</v>
      </c>
      <c r="G355" s="14" t="s">
        <v>14</v>
      </c>
      <c r="H355" s="22" t="s">
        <v>456</v>
      </c>
      <c r="I355" s="14" t="s">
        <v>21</v>
      </c>
      <c r="J355" s="14" t="s">
        <v>457</v>
      </c>
      <c r="K355" s="23">
        <v>49.99</v>
      </c>
      <c r="L355" s="54" t="s">
        <v>778</v>
      </c>
      <c r="M355" s="51">
        <f t="shared" si="6"/>
        <v>7</v>
      </c>
      <c r="N355" s="48"/>
      <c r="O355" s="19"/>
      <c r="P355" s="19"/>
      <c r="Q355" s="19"/>
      <c r="R355" s="19"/>
      <c r="S355" s="19">
        <v>7</v>
      </c>
      <c r="T355" s="37"/>
    </row>
    <row r="356" spans="2:20" s="24" customFormat="1" ht="54" customHeight="1" x14ac:dyDescent="0.25">
      <c r="B356" s="38" t="s">
        <v>11</v>
      </c>
      <c r="C356" s="14" t="s">
        <v>52</v>
      </c>
      <c r="D356" s="14" t="s">
        <v>13</v>
      </c>
      <c r="E356" s="20"/>
      <c r="F356" s="21" t="s">
        <v>783</v>
      </c>
      <c r="G356" s="14" t="s">
        <v>14</v>
      </c>
      <c r="H356" s="22" t="s">
        <v>458</v>
      </c>
      <c r="I356" s="14" t="s">
        <v>21</v>
      </c>
      <c r="J356" s="14" t="s">
        <v>459</v>
      </c>
      <c r="K356" s="23">
        <v>49.99</v>
      </c>
      <c r="L356" s="54" t="s">
        <v>778</v>
      </c>
      <c r="M356" s="51">
        <f t="shared" si="6"/>
        <v>26</v>
      </c>
      <c r="N356" s="48"/>
      <c r="O356" s="19"/>
      <c r="P356" s="19"/>
      <c r="Q356" s="19"/>
      <c r="R356" s="19">
        <v>5</v>
      </c>
      <c r="S356" s="19">
        <v>21</v>
      </c>
      <c r="T356" s="37"/>
    </row>
    <row r="357" spans="2:20" s="24" customFormat="1" ht="54" customHeight="1" x14ac:dyDescent="0.25">
      <c r="B357" s="38" t="s">
        <v>11</v>
      </c>
      <c r="C357" s="14" t="s">
        <v>52</v>
      </c>
      <c r="D357" s="14" t="s">
        <v>13</v>
      </c>
      <c r="E357" s="20"/>
      <c r="F357" s="21" t="s">
        <v>783</v>
      </c>
      <c r="G357" s="14" t="s">
        <v>77</v>
      </c>
      <c r="H357" s="22" t="s">
        <v>736</v>
      </c>
      <c r="I357" s="14" t="s">
        <v>21</v>
      </c>
      <c r="J357" s="14" t="s">
        <v>737</v>
      </c>
      <c r="K357" s="23">
        <v>69.989999999999995</v>
      </c>
      <c r="L357" s="54" t="s">
        <v>778</v>
      </c>
      <c r="M357" s="51">
        <f t="shared" si="6"/>
        <v>34</v>
      </c>
      <c r="N357" s="48"/>
      <c r="O357" s="19"/>
      <c r="P357" s="19"/>
      <c r="Q357" s="19"/>
      <c r="R357" s="19"/>
      <c r="S357" s="19"/>
      <c r="T357" s="37">
        <v>34</v>
      </c>
    </row>
    <row r="358" spans="2:20" s="24" customFormat="1" ht="54" customHeight="1" x14ac:dyDescent="0.25">
      <c r="B358" s="38" t="s">
        <v>11</v>
      </c>
      <c r="C358" s="14" t="s">
        <v>52</v>
      </c>
      <c r="D358" s="14" t="s">
        <v>13</v>
      </c>
      <c r="E358" s="20"/>
      <c r="F358" s="21" t="s">
        <v>783</v>
      </c>
      <c r="G358" s="14" t="s">
        <v>18</v>
      </c>
      <c r="H358" s="22" t="s">
        <v>347</v>
      </c>
      <c r="I358" s="14" t="s">
        <v>21</v>
      </c>
      <c r="J358" s="14" t="s">
        <v>348</v>
      </c>
      <c r="K358" s="23">
        <v>49.99</v>
      </c>
      <c r="L358" s="54" t="s">
        <v>778</v>
      </c>
      <c r="M358" s="51">
        <f t="shared" si="6"/>
        <v>7</v>
      </c>
      <c r="N358" s="48"/>
      <c r="O358" s="19"/>
      <c r="P358" s="19"/>
      <c r="Q358" s="19"/>
      <c r="R358" s="19"/>
      <c r="S358" s="19"/>
      <c r="T358" s="37">
        <v>7</v>
      </c>
    </row>
    <row r="359" spans="2:20" s="24" customFormat="1" ht="54" customHeight="1" x14ac:dyDescent="0.25">
      <c r="B359" s="38" t="s">
        <v>11</v>
      </c>
      <c r="C359" s="14" t="s">
        <v>12</v>
      </c>
      <c r="D359" s="14" t="s">
        <v>13</v>
      </c>
      <c r="E359" s="20"/>
      <c r="F359" s="21" t="s">
        <v>783</v>
      </c>
      <c r="G359" s="14" t="s">
        <v>14</v>
      </c>
      <c r="H359" s="22" t="s">
        <v>460</v>
      </c>
      <c r="I359" s="14" t="s">
        <v>21</v>
      </c>
      <c r="J359" s="14" t="s">
        <v>461</v>
      </c>
      <c r="K359" s="23">
        <v>49.99</v>
      </c>
      <c r="L359" s="54" t="s">
        <v>778</v>
      </c>
      <c r="M359" s="51">
        <f t="shared" si="6"/>
        <v>74</v>
      </c>
      <c r="N359" s="48"/>
      <c r="O359" s="19">
        <v>15</v>
      </c>
      <c r="P359" s="19">
        <v>6</v>
      </c>
      <c r="Q359" s="19"/>
      <c r="R359" s="19"/>
      <c r="S359" s="19">
        <v>49</v>
      </c>
      <c r="T359" s="37">
        <v>4</v>
      </c>
    </row>
    <row r="360" spans="2:20" s="24" customFormat="1" ht="54" customHeight="1" x14ac:dyDescent="0.25">
      <c r="B360" s="38" t="s">
        <v>11</v>
      </c>
      <c r="C360" s="14" t="s">
        <v>12</v>
      </c>
      <c r="D360" s="14" t="s">
        <v>13</v>
      </c>
      <c r="E360" s="20"/>
      <c r="F360" s="21" t="s">
        <v>783</v>
      </c>
      <c r="G360" s="14" t="s">
        <v>14</v>
      </c>
      <c r="H360" s="22" t="s">
        <v>462</v>
      </c>
      <c r="I360" s="14" t="s">
        <v>21</v>
      </c>
      <c r="J360" s="14" t="s">
        <v>463</v>
      </c>
      <c r="K360" s="23">
        <v>49.99</v>
      </c>
      <c r="L360" s="54" t="s">
        <v>778</v>
      </c>
      <c r="M360" s="51">
        <f t="shared" si="6"/>
        <v>264</v>
      </c>
      <c r="N360" s="48"/>
      <c r="O360" s="19"/>
      <c r="P360" s="19">
        <v>20</v>
      </c>
      <c r="Q360" s="19">
        <v>112</v>
      </c>
      <c r="R360" s="19">
        <v>59</v>
      </c>
      <c r="S360" s="19">
        <v>73</v>
      </c>
      <c r="T360" s="37"/>
    </row>
    <row r="361" spans="2:20" s="24" customFormat="1" ht="54" customHeight="1" x14ac:dyDescent="0.25">
      <c r="B361" s="38" t="s">
        <v>11</v>
      </c>
      <c r="C361" s="14" t="s">
        <v>12</v>
      </c>
      <c r="D361" s="14" t="s">
        <v>13</v>
      </c>
      <c r="E361" s="20"/>
      <c r="F361" s="21" t="s">
        <v>783</v>
      </c>
      <c r="G361" s="14" t="s">
        <v>14</v>
      </c>
      <c r="H361" s="22" t="s">
        <v>462</v>
      </c>
      <c r="I361" s="14" t="s">
        <v>33</v>
      </c>
      <c r="J361" s="14" t="s">
        <v>464</v>
      </c>
      <c r="K361" s="23">
        <v>49.99</v>
      </c>
      <c r="L361" s="54" t="s">
        <v>778</v>
      </c>
      <c r="M361" s="51">
        <f t="shared" si="6"/>
        <v>20</v>
      </c>
      <c r="N361" s="48"/>
      <c r="O361" s="19">
        <v>8</v>
      </c>
      <c r="P361" s="19"/>
      <c r="Q361" s="19"/>
      <c r="R361" s="19"/>
      <c r="S361" s="19">
        <v>12</v>
      </c>
      <c r="T361" s="37"/>
    </row>
    <row r="362" spans="2:20" s="24" customFormat="1" ht="54" customHeight="1" x14ac:dyDescent="0.25">
      <c r="B362" s="38" t="s">
        <v>11</v>
      </c>
      <c r="C362" s="14" t="s">
        <v>12</v>
      </c>
      <c r="D362" s="14" t="s">
        <v>13</v>
      </c>
      <c r="E362" s="20"/>
      <c r="F362" s="21" t="s">
        <v>783</v>
      </c>
      <c r="G362" s="14" t="s">
        <v>45</v>
      </c>
      <c r="H362" s="22" t="s">
        <v>511</v>
      </c>
      <c r="I362" s="14" t="s">
        <v>19</v>
      </c>
      <c r="J362" s="14" t="s">
        <v>512</v>
      </c>
      <c r="K362" s="23">
        <v>59.99</v>
      </c>
      <c r="L362" s="54" t="s">
        <v>778</v>
      </c>
      <c r="M362" s="51">
        <f t="shared" si="6"/>
        <v>30</v>
      </c>
      <c r="N362" s="48"/>
      <c r="O362" s="19"/>
      <c r="P362" s="19"/>
      <c r="Q362" s="19"/>
      <c r="R362" s="19"/>
      <c r="S362" s="19">
        <v>13</v>
      </c>
      <c r="T362" s="37">
        <v>17</v>
      </c>
    </row>
    <row r="363" spans="2:20" s="24" customFormat="1" ht="54" customHeight="1" x14ac:dyDescent="0.25">
      <c r="B363" s="38" t="s">
        <v>11</v>
      </c>
      <c r="C363" s="14" t="s">
        <v>12</v>
      </c>
      <c r="D363" s="14" t="s">
        <v>13</v>
      </c>
      <c r="E363" s="20"/>
      <c r="F363" s="21" t="s">
        <v>783</v>
      </c>
      <c r="G363" s="14" t="s">
        <v>45</v>
      </c>
      <c r="H363" s="22" t="s">
        <v>511</v>
      </c>
      <c r="I363" s="14" t="s">
        <v>20</v>
      </c>
      <c r="J363" s="14" t="s">
        <v>513</v>
      </c>
      <c r="K363" s="23">
        <v>59.99</v>
      </c>
      <c r="L363" s="54" t="s">
        <v>778</v>
      </c>
      <c r="M363" s="51">
        <f t="shared" si="6"/>
        <v>64</v>
      </c>
      <c r="N363" s="48"/>
      <c r="O363" s="19"/>
      <c r="P363" s="19">
        <v>5</v>
      </c>
      <c r="Q363" s="19"/>
      <c r="R363" s="19">
        <v>20</v>
      </c>
      <c r="S363" s="19">
        <v>39</v>
      </c>
      <c r="T363" s="37"/>
    </row>
    <row r="364" spans="2:20" s="24" customFormat="1" ht="54" customHeight="1" x14ac:dyDescent="0.25">
      <c r="B364" s="38" t="s">
        <v>11</v>
      </c>
      <c r="C364" s="14" t="s">
        <v>12</v>
      </c>
      <c r="D364" s="14" t="s">
        <v>13</v>
      </c>
      <c r="E364" s="20"/>
      <c r="F364" s="21" t="s">
        <v>783</v>
      </c>
      <c r="G364" s="14" t="s">
        <v>45</v>
      </c>
      <c r="H364" s="22" t="s">
        <v>511</v>
      </c>
      <c r="I364" s="14" t="s">
        <v>21</v>
      </c>
      <c r="J364" s="14" t="s">
        <v>514</v>
      </c>
      <c r="K364" s="23">
        <v>59.99</v>
      </c>
      <c r="L364" s="54" t="s">
        <v>778</v>
      </c>
      <c r="M364" s="51">
        <f t="shared" si="6"/>
        <v>55</v>
      </c>
      <c r="N364" s="48"/>
      <c r="O364" s="19"/>
      <c r="P364" s="19"/>
      <c r="Q364" s="19"/>
      <c r="R364" s="19"/>
      <c r="S364" s="19">
        <v>30</v>
      </c>
      <c r="T364" s="37">
        <v>25</v>
      </c>
    </row>
    <row r="365" spans="2:20" s="24" customFormat="1" ht="54" customHeight="1" x14ac:dyDescent="0.25">
      <c r="B365" s="38" t="s">
        <v>11</v>
      </c>
      <c r="C365" s="14" t="s">
        <v>52</v>
      </c>
      <c r="D365" s="14" t="s">
        <v>13</v>
      </c>
      <c r="E365" s="20"/>
      <c r="F365" s="21" t="s">
        <v>783</v>
      </c>
      <c r="G365" s="14" t="s">
        <v>77</v>
      </c>
      <c r="H365" s="22" t="s">
        <v>738</v>
      </c>
      <c r="I365" s="14" t="s">
        <v>21</v>
      </c>
      <c r="J365" s="14" t="s">
        <v>739</v>
      </c>
      <c r="K365" s="23">
        <v>69.989999999999995</v>
      </c>
      <c r="L365" s="54" t="s">
        <v>778</v>
      </c>
      <c r="M365" s="51">
        <f t="shared" si="6"/>
        <v>4</v>
      </c>
      <c r="N365" s="48"/>
      <c r="O365" s="19"/>
      <c r="P365" s="19"/>
      <c r="Q365" s="19"/>
      <c r="R365" s="19"/>
      <c r="S365" s="19">
        <v>4</v>
      </c>
      <c r="T365" s="37"/>
    </row>
    <row r="366" spans="2:20" s="24" customFormat="1" ht="54" customHeight="1" x14ac:dyDescent="0.25">
      <c r="B366" s="38" t="s">
        <v>11</v>
      </c>
      <c r="C366" s="14" t="s">
        <v>52</v>
      </c>
      <c r="D366" s="14" t="s">
        <v>13</v>
      </c>
      <c r="E366" s="20"/>
      <c r="F366" s="21" t="s">
        <v>783</v>
      </c>
      <c r="G366" s="14" t="s">
        <v>45</v>
      </c>
      <c r="H366" s="22" t="s">
        <v>515</v>
      </c>
      <c r="I366" s="14" t="s">
        <v>21</v>
      </c>
      <c r="J366" s="14" t="s">
        <v>516</v>
      </c>
      <c r="K366" s="23">
        <v>59.99</v>
      </c>
      <c r="L366" s="54" t="s">
        <v>778</v>
      </c>
      <c r="M366" s="51">
        <f t="shared" si="6"/>
        <v>80</v>
      </c>
      <c r="N366" s="48"/>
      <c r="O366" s="19"/>
      <c r="P366" s="19"/>
      <c r="Q366" s="19">
        <v>26</v>
      </c>
      <c r="R366" s="19"/>
      <c r="S366" s="19">
        <v>52</v>
      </c>
      <c r="T366" s="37">
        <v>2</v>
      </c>
    </row>
    <row r="367" spans="2:20" s="24" customFormat="1" ht="54" customHeight="1" x14ac:dyDescent="0.25">
      <c r="B367" s="38" t="s">
        <v>11</v>
      </c>
      <c r="C367" s="14" t="s">
        <v>52</v>
      </c>
      <c r="D367" s="14" t="s">
        <v>13</v>
      </c>
      <c r="E367" s="20"/>
      <c r="F367" s="21" t="s">
        <v>783</v>
      </c>
      <c r="G367" s="14" t="s">
        <v>45</v>
      </c>
      <c r="H367" s="22" t="s">
        <v>517</v>
      </c>
      <c r="I367" s="14" t="s">
        <v>21</v>
      </c>
      <c r="J367" s="14" t="s">
        <v>518</v>
      </c>
      <c r="K367" s="23">
        <v>69.989999999999995</v>
      </c>
      <c r="L367" s="54" t="s">
        <v>778</v>
      </c>
      <c r="M367" s="51">
        <f t="shared" si="6"/>
        <v>94</v>
      </c>
      <c r="N367" s="48"/>
      <c r="O367" s="19"/>
      <c r="P367" s="19"/>
      <c r="Q367" s="19"/>
      <c r="R367" s="19">
        <v>25</v>
      </c>
      <c r="S367" s="19">
        <v>69</v>
      </c>
      <c r="T367" s="37"/>
    </row>
    <row r="368" spans="2:20" s="24" customFormat="1" ht="54" customHeight="1" x14ac:dyDescent="0.25">
      <c r="B368" s="38" t="s">
        <v>11</v>
      </c>
      <c r="C368" s="14" t="s">
        <v>52</v>
      </c>
      <c r="D368" s="14" t="s">
        <v>13</v>
      </c>
      <c r="E368" s="20"/>
      <c r="F368" s="21" t="s">
        <v>783</v>
      </c>
      <c r="G368" s="14" t="s">
        <v>14</v>
      </c>
      <c r="H368" s="22" t="s">
        <v>465</v>
      </c>
      <c r="I368" s="14" t="s">
        <v>21</v>
      </c>
      <c r="J368" s="14" t="s">
        <v>466</v>
      </c>
      <c r="K368" s="23">
        <v>69.989999999999995</v>
      </c>
      <c r="L368" s="54" t="s">
        <v>778</v>
      </c>
      <c r="M368" s="51">
        <f t="shared" si="6"/>
        <v>145</v>
      </c>
      <c r="N368" s="48">
        <v>18</v>
      </c>
      <c r="O368" s="19"/>
      <c r="P368" s="19"/>
      <c r="Q368" s="19">
        <v>30</v>
      </c>
      <c r="R368" s="19">
        <v>8</v>
      </c>
      <c r="S368" s="19">
        <v>89</v>
      </c>
      <c r="T368" s="37"/>
    </row>
    <row r="369" spans="2:20" s="24" customFormat="1" ht="54" customHeight="1" x14ac:dyDescent="0.25">
      <c r="B369" s="38" t="s">
        <v>11</v>
      </c>
      <c r="C369" s="14" t="s">
        <v>12</v>
      </c>
      <c r="D369" s="14" t="s">
        <v>13</v>
      </c>
      <c r="E369" s="20"/>
      <c r="F369" s="21" t="s">
        <v>783</v>
      </c>
      <c r="G369" s="14" t="s">
        <v>14</v>
      </c>
      <c r="H369" s="22" t="s">
        <v>467</v>
      </c>
      <c r="I369" s="14" t="s">
        <v>19</v>
      </c>
      <c r="J369" s="14" t="s">
        <v>468</v>
      </c>
      <c r="K369" s="23">
        <v>49.99</v>
      </c>
      <c r="L369" s="54" t="s">
        <v>778</v>
      </c>
      <c r="M369" s="51">
        <f t="shared" si="6"/>
        <v>1</v>
      </c>
      <c r="N369" s="48"/>
      <c r="O369" s="19"/>
      <c r="P369" s="19"/>
      <c r="Q369" s="19"/>
      <c r="R369" s="19"/>
      <c r="S369" s="19">
        <v>1</v>
      </c>
      <c r="T369" s="37"/>
    </row>
    <row r="370" spans="2:20" s="24" customFormat="1" ht="54" customHeight="1" x14ac:dyDescent="0.25">
      <c r="B370" s="38" t="s">
        <v>11</v>
      </c>
      <c r="C370" s="14" t="s">
        <v>12</v>
      </c>
      <c r="D370" s="14" t="s">
        <v>13</v>
      </c>
      <c r="E370" s="20"/>
      <c r="F370" s="21" t="s">
        <v>783</v>
      </c>
      <c r="G370" s="14" t="s">
        <v>14</v>
      </c>
      <c r="H370" s="22" t="s">
        <v>467</v>
      </c>
      <c r="I370" s="14" t="s">
        <v>21</v>
      </c>
      <c r="J370" s="14" t="s">
        <v>469</v>
      </c>
      <c r="K370" s="23">
        <v>49.99</v>
      </c>
      <c r="L370" s="54" t="s">
        <v>778</v>
      </c>
      <c r="M370" s="51">
        <f t="shared" si="6"/>
        <v>139</v>
      </c>
      <c r="N370" s="48">
        <v>22</v>
      </c>
      <c r="O370" s="19"/>
      <c r="P370" s="19"/>
      <c r="Q370" s="19"/>
      <c r="R370" s="19">
        <v>54</v>
      </c>
      <c r="S370" s="19">
        <v>63</v>
      </c>
      <c r="T370" s="37"/>
    </row>
    <row r="371" spans="2:20" s="24" customFormat="1" ht="54" customHeight="1" x14ac:dyDescent="0.25">
      <c r="B371" s="38" t="s">
        <v>11</v>
      </c>
      <c r="C371" s="14" t="s">
        <v>12</v>
      </c>
      <c r="D371" s="14" t="s">
        <v>13</v>
      </c>
      <c r="E371" s="20"/>
      <c r="F371" s="21" t="s">
        <v>783</v>
      </c>
      <c r="G371" s="14" t="s">
        <v>14</v>
      </c>
      <c r="H371" s="22" t="s">
        <v>467</v>
      </c>
      <c r="I371" s="14" t="s">
        <v>33</v>
      </c>
      <c r="J371" s="14" t="s">
        <v>470</v>
      </c>
      <c r="K371" s="23">
        <v>49.99</v>
      </c>
      <c r="L371" s="54" t="s">
        <v>778</v>
      </c>
      <c r="M371" s="51">
        <f t="shared" si="6"/>
        <v>16</v>
      </c>
      <c r="N371" s="48">
        <v>1</v>
      </c>
      <c r="O371" s="19"/>
      <c r="P371" s="19"/>
      <c r="Q371" s="19"/>
      <c r="R371" s="19"/>
      <c r="S371" s="19">
        <v>15</v>
      </c>
      <c r="T371" s="37"/>
    </row>
    <row r="372" spans="2:20" s="24" customFormat="1" ht="54" customHeight="1" x14ac:dyDescent="0.25">
      <c r="B372" s="38" t="s">
        <v>11</v>
      </c>
      <c r="C372" s="14" t="s">
        <v>12</v>
      </c>
      <c r="D372" s="14" t="s">
        <v>13</v>
      </c>
      <c r="E372" s="20"/>
      <c r="F372" s="21" t="s">
        <v>783</v>
      </c>
      <c r="G372" s="14" t="s">
        <v>45</v>
      </c>
      <c r="H372" s="22" t="s">
        <v>519</v>
      </c>
      <c r="I372" s="14" t="s">
        <v>21</v>
      </c>
      <c r="J372" s="14" t="s">
        <v>520</v>
      </c>
      <c r="K372" s="23">
        <v>59.99</v>
      </c>
      <c r="L372" s="54" t="s">
        <v>778</v>
      </c>
      <c r="M372" s="51">
        <f t="shared" si="6"/>
        <v>132</v>
      </c>
      <c r="N372" s="48">
        <v>87</v>
      </c>
      <c r="O372" s="19">
        <v>22</v>
      </c>
      <c r="P372" s="19"/>
      <c r="Q372" s="19"/>
      <c r="R372" s="19"/>
      <c r="S372" s="19">
        <v>23</v>
      </c>
      <c r="T372" s="37"/>
    </row>
    <row r="373" spans="2:20" s="24" customFormat="1" ht="54" customHeight="1" x14ac:dyDescent="0.25">
      <c r="B373" s="38" t="s">
        <v>11</v>
      </c>
      <c r="C373" s="14" t="s">
        <v>52</v>
      </c>
      <c r="D373" s="14" t="s">
        <v>13</v>
      </c>
      <c r="E373" s="20"/>
      <c r="F373" s="21" t="s">
        <v>783</v>
      </c>
      <c r="G373" s="14" t="s">
        <v>77</v>
      </c>
      <c r="H373" s="22" t="s">
        <v>740</v>
      </c>
      <c r="I373" s="14" t="s">
        <v>21</v>
      </c>
      <c r="J373" s="14" t="s">
        <v>741</v>
      </c>
      <c r="K373" s="23">
        <v>69.989999999999995</v>
      </c>
      <c r="L373" s="54" t="s">
        <v>778</v>
      </c>
      <c r="M373" s="51">
        <f t="shared" si="6"/>
        <v>1</v>
      </c>
      <c r="N373" s="48"/>
      <c r="O373" s="19"/>
      <c r="P373" s="19"/>
      <c r="Q373" s="19"/>
      <c r="R373" s="19"/>
      <c r="S373" s="19"/>
      <c r="T373" s="37">
        <v>1</v>
      </c>
    </row>
    <row r="374" spans="2:20" s="24" customFormat="1" ht="54" customHeight="1" x14ac:dyDescent="0.25">
      <c r="B374" s="38" t="s">
        <v>11</v>
      </c>
      <c r="C374" s="14" t="s">
        <v>12</v>
      </c>
      <c r="D374" s="14" t="s">
        <v>13</v>
      </c>
      <c r="E374" s="20"/>
      <c r="F374" s="21" t="s">
        <v>783</v>
      </c>
      <c r="G374" s="14" t="s">
        <v>61</v>
      </c>
      <c r="H374" s="22" t="s">
        <v>634</v>
      </c>
      <c r="I374" s="14" t="s">
        <v>21</v>
      </c>
      <c r="J374" s="14" t="s">
        <v>635</v>
      </c>
      <c r="K374" s="23">
        <v>69.989999999999995</v>
      </c>
      <c r="L374" s="54" t="s">
        <v>778</v>
      </c>
      <c r="M374" s="51">
        <f t="shared" si="6"/>
        <v>50</v>
      </c>
      <c r="N374" s="48">
        <v>38</v>
      </c>
      <c r="O374" s="19"/>
      <c r="P374" s="19"/>
      <c r="Q374" s="19"/>
      <c r="R374" s="19"/>
      <c r="S374" s="19">
        <v>12</v>
      </c>
      <c r="T374" s="37"/>
    </row>
    <row r="375" spans="2:20" s="24" customFormat="1" ht="54" customHeight="1" x14ac:dyDescent="0.25">
      <c r="B375" s="38" t="s">
        <v>11</v>
      </c>
      <c r="C375" s="14" t="s">
        <v>16</v>
      </c>
      <c r="D375" s="14" t="s">
        <v>24</v>
      </c>
      <c r="E375" s="20"/>
      <c r="F375" s="21" t="s">
        <v>783</v>
      </c>
      <c r="G375" s="14" t="s">
        <v>77</v>
      </c>
      <c r="H375" s="22" t="s">
        <v>742</v>
      </c>
      <c r="I375" s="14" t="s">
        <v>21</v>
      </c>
      <c r="J375" s="14" t="s">
        <v>743</v>
      </c>
      <c r="K375" s="23">
        <v>89.99</v>
      </c>
      <c r="L375" s="54" t="s">
        <v>778</v>
      </c>
      <c r="M375" s="51">
        <f t="shared" si="6"/>
        <v>1</v>
      </c>
      <c r="N375" s="48"/>
      <c r="O375" s="19"/>
      <c r="P375" s="19">
        <v>1</v>
      </c>
      <c r="Q375" s="19"/>
      <c r="R375" s="19"/>
      <c r="S375" s="19"/>
      <c r="T375" s="37"/>
    </row>
    <row r="376" spans="2:20" s="24" customFormat="1" ht="54" customHeight="1" x14ac:dyDescent="0.25">
      <c r="B376" s="38" t="s">
        <v>11</v>
      </c>
      <c r="C376" s="14" t="s">
        <v>47</v>
      </c>
      <c r="D376" s="14" t="s">
        <v>24</v>
      </c>
      <c r="E376" s="20"/>
      <c r="F376" s="21" t="s">
        <v>783</v>
      </c>
      <c r="G376" s="14" t="s">
        <v>61</v>
      </c>
      <c r="H376" s="22" t="s">
        <v>636</v>
      </c>
      <c r="I376" s="14" t="s">
        <v>15</v>
      </c>
      <c r="J376" s="14" t="s">
        <v>637</v>
      </c>
      <c r="K376" s="23">
        <v>129.99</v>
      </c>
      <c r="L376" s="54" t="s">
        <v>778</v>
      </c>
      <c r="M376" s="51">
        <f t="shared" si="6"/>
        <v>11</v>
      </c>
      <c r="N376" s="48"/>
      <c r="O376" s="19">
        <v>11</v>
      </c>
      <c r="P376" s="19"/>
      <c r="Q376" s="19"/>
      <c r="R376" s="19"/>
      <c r="S376" s="19"/>
      <c r="T376" s="37"/>
    </row>
    <row r="377" spans="2:20" s="24" customFormat="1" ht="54" customHeight="1" x14ac:dyDescent="0.25">
      <c r="B377" s="38" t="s">
        <v>11</v>
      </c>
      <c r="C377" s="14" t="s">
        <v>354</v>
      </c>
      <c r="D377" s="14" t="s">
        <v>24</v>
      </c>
      <c r="E377" s="20"/>
      <c r="F377" s="21" t="s">
        <v>783</v>
      </c>
      <c r="G377" s="14" t="s">
        <v>57</v>
      </c>
      <c r="H377" s="22" t="s">
        <v>593</v>
      </c>
      <c r="I377" s="14" t="s">
        <v>21</v>
      </c>
      <c r="J377" s="14" t="s">
        <v>594</v>
      </c>
      <c r="K377" s="23">
        <v>89.99</v>
      </c>
      <c r="L377" s="54" t="s">
        <v>778</v>
      </c>
      <c r="M377" s="51">
        <f t="shared" si="6"/>
        <v>1</v>
      </c>
      <c r="N377" s="48"/>
      <c r="O377" s="19"/>
      <c r="P377" s="19"/>
      <c r="Q377" s="19"/>
      <c r="R377" s="19"/>
      <c r="S377" s="19">
        <v>1</v>
      </c>
      <c r="T377" s="37"/>
    </row>
    <row r="378" spans="2:20" s="24" customFormat="1" ht="54" customHeight="1" x14ac:dyDescent="0.25">
      <c r="B378" s="38" t="s">
        <v>11</v>
      </c>
      <c r="C378" s="14" t="s">
        <v>354</v>
      </c>
      <c r="D378" s="14" t="s">
        <v>24</v>
      </c>
      <c r="E378" s="20"/>
      <c r="F378" s="21" t="s">
        <v>783</v>
      </c>
      <c r="G378" s="14" t="s">
        <v>57</v>
      </c>
      <c r="H378" s="22" t="s">
        <v>593</v>
      </c>
      <c r="I378" s="14" t="s">
        <v>595</v>
      </c>
      <c r="J378" s="14" t="s">
        <v>596</v>
      </c>
      <c r="K378" s="23">
        <v>89.99</v>
      </c>
      <c r="L378" s="54" t="s">
        <v>778</v>
      </c>
      <c r="M378" s="51">
        <f t="shared" si="6"/>
        <v>1</v>
      </c>
      <c r="N378" s="48"/>
      <c r="O378" s="19">
        <v>1</v>
      </c>
      <c r="P378" s="19"/>
      <c r="Q378" s="19"/>
      <c r="R378" s="19"/>
      <c r="S378" s="19"/>
      <c r="T378" s="37"/>
    </row>
    <row r="379" spans="2:20" s="24" customFormat="1" ht="54" customHeight="1" x14ac:dyDescent="0.25">
      <c r="B379" s="38" t="s">
        <v>11</v>
      </c>
      <c r="C379" s="14" t="s">
        <v>16</v>
      </c>
      <c r="D379" s="14" t="s">
        <v>24</v>
      </c>
      <c r="E379" s="20"/>
      <c r="F379" s="21" t="s">
        <v>783</v>
      </c>
      <c r="G379" s="14" t="s">
        <v>77</v>
      </c>
      <c r="H379" s="22" t="s">
        <v>744</v>
      </c>
      <c r="I379" s="14" t="s">
        <v>21</v>
      </c>
      <c r="J379" s="14" t="s">
        <v>745</v>
      </c>
      <c r="K379" s="23">
        <v>99.99</v>
      </c>
      <c r="L379" s="54" t="s">
        <v>778</v>
      </c>
      <c r="M379" s="51">
        <f t="shared" si="6"/>
        <v>2</v>
      </c>
      <c r="N379" s="48"/>
      <c r="O379" s="19"/>
      <c r="P379" s="19"/>
      <c r="Q379" s="19"/>
      <c r="R379" s="19"/>
      <c r="S379" s="19">
        <v>2</v>
      </c>
      <c r="T379" s="37"/>
    </row>
    <row r="380" spans="2:20" s="24" customFormat="1" ht="54" customHeight="1" x14ac:dyDescent="0.25">
      <c r="B380" s="38" t="s">
        <v>11</v>
      </c>
      <c r="C380" s="14" t="s">
        <v>763</v>
      </c>
      <c r="D380" s="14" t="s">
        <v>13</v>
      </c>
      <c r="E380" s="20"/>
      <c r="F380" s="21" t="s">
        <v>783</v>
      </c>
      <c r="G380" s="14" t="s">
        <v>772</v>
      </c>
      <c r="H380" s="22" t="s">
        <v>773</v>
      </c>
      <c r="I380" s="14" t="s">
        <v>102</v>
      </c>
      <c r="J380" s="14" t="s">
        <v>774</v>
      </c>
      <c r="K380" s="23">
        <v>29.99</v>
      </c>
      <c r="L380" s="54" t="s">
        <v>778</v>
      </c>
      <c r="M380" s="51">
        <f t="shared" si="6"/>
        <v>62</v>
      </c>
      <c r="N380" s="48"/>
      <c r="O380" s="19">
        <v>9</v>
      </c>
      <c r="P380" s="19">
        <v>9</v>
      </c>
      <c r="Q380" s="19">
        <v>15</v>
      </c>
      <c r="R380" s="19">
        <v>17</v>
      </c>
      <c r="S380" s="19">
        <v>7</v>
      </c>
      <c r="T380" s="37">
        <v>5</v>
      </c>
    </row>
    <row r="381" spans="2:20" s="24" customFormat="1" ht="54" customHeight="1" x14ac:dyDescent="0.25">
      <c r="B381" s="38" t="s">
        <v>11</v>
      </c>
      <c r="C381" s="14" t="s">
        <v>763</v>
      </c>
      <c r="D381" s="14" t="s">
        <v>13</v>
      </c>
      <c r="E381" s="20"/>
      <c r="F381" s="21" t="s">
        <v>783</v>
      </c>
      <c r="G381" s="14" t="s">
        <v>772</v>
      </c>
      <c r="H381" s="22" t="s">
        <v>775</v>
      </c>
      <c r="I381" s="14" t="s">
        <v>102</v>
      </c>
      <c r="J381" s="14" t="s">
        <v>776</v>
      </c>
      <c r="K381" s="23">
        <v>19.989999999999998</v>
      </c>
      <c r="L381" s="54" t="s">
        <v>778</v>
      </c>
      <c r="M381" s="51">
        <f t="shared" si="6"/>
        <v>37</v>
      </c>
      <c r="N381" s="48">
        <v>1</v>
      </c>
      <c r="O381" s="19">
        <v>13</v>
      </c>
      <c r="P381" s="19">
        <v>8</v>
      </c>
      <c r="Q381" s="19">
        <v>3</v>
      </c>
      <c r="R381" s="19">
        <v>4</v>
      </c>
      <c r="S381" s="19">
        <v>4</v>
      </c>
      <c r="T381" s="37">
        <v>4</v>
      </c>
    </row>
    <row r="382" spans="2:20" s="24" customFormat="1" ht="54" customHeight="1" x14ac:dyDescent="0.25">
      <c r="B382" s="38" t="s">
        <v>11</v>
      </c>
      <c r="C382" s="14" t="s">
        <v>52</v>
      </c>
      <c r="D382" s="14" t="s">
        <v>24</v>
      </c>
      <c r="E382" s="20"/>
      <c r="F382" s="21" t="s">
        <v>783</v>
      </c>
      <c r="G382" s="14" t="s">
        <v>77</v>
      </c>
      <c r="H382" s="22" t="s">
        <v>746</v>
      </c>
      <c r="I382" s="14" t="s">
        <v>21</v>
      </c>
      <c r="J382" s="14" t="s">
        <v>747</v>
      </c>
      <c r="K382" s="23">
        <v>79.989999999999995</v>
      </c>
      <c r="L382" s="54" t="s">
        <v>778</v>
      </c>
      <c r="M382" s="51">
        <f t="shared" si="6"/>
        <v>19</v>
      </c>
      <c r="N382" s="48"/>
      <c r="O382" s="19"/>
      <c r="P382" s="19"/>
      <c r="Q382" s="19"/>
      <c r="R382" s="19"/>
      <c r="S382" s="19">
        <v>19</v>
      </c>
      <c r="T382" s="37"/>
    </row>
    <row r="383" spans="2:20" s="24" customFormat="1" ht="54" customHeight="1" x14ac:dyDescent="0.25">
      <c r="B383" s="38" t="s">
        <v>11</v>
      </c>
      <c r="C383" s="14" t="s">
        <v>52</v>
      </c>
      <c r="D383" s="14" t="s">
        <v>24</v>
      </c>
      <c r="E383" s="20"/>
      <c r="F383" s="21" t="s">
        <v>783</v>
      </c>
      <c r="G383" s="14" t="s">
        <v>77</v>
      </c>
      <c r="H383" s="22" t="s">
        <v>748</v>
      </c>
      <c r="I383" s="14" t="s">
        <v>20</v>
      </c>
      <c r="J383" s="14" t="s">
        <v>749</v>
      </c>
      <c r="K383" s="23">
        <v>69.989999999999995</v>
      </c>
      <c r="L383" s="54" t="s">
        <v>778</v>
      </c>
      <c r="M383" s="51">
        <f t="shared" si="6"/>
        <v>109</v>
      </c>
      <c r="N383" s="48"/>
      <c r="O383" s="19"/>
      <c r="P383" s="19"/>
      <c r="Q383" s="19"/>
      <c r="R383" s="19">
        <v>6</v>
      </c>
      <c r="S383" s="19">
        <v>103</v>
      </c>
      <c r="T383" s="37"/>
    </row>
    <row r="384" spans="2:20" s="24" customFormat="1" ht="54" customHeight="1" x14ac:dyDescent="0.25">
      <c r="B384" s="38" t="s">
        <v>11</v>
      </c>
      <c r="C384" s="14" t="s">
        <v>52</v>
      </c>
      <c r="D384" s="14" t="s">
        <v>24</v>
      </c>
      <c r="E384" s="20"/>
      <c r="F384" s="21" t="s">
        <v>783</v>
      </c>
      <c r="G384" s="14" t="s">
        <v>77</v>
      </c>
      <c r="H384" s="22" t="s">
        <v>748</v>
      </c>
      <c r="I384" s="14" t="s">
        <v>21</v>
      </c>
      <c r="J384" s="14" t="s">
        <v>750</v>
      </c>
      <c r="K384" s="23">
        <v>69.989999999999995</v>
      </c>
      <c r="L384" s="54" t="s">
        <v>778</v>
      </c>
      <c r="M384" s="51">
        <f t="shared" si="6"/>
        <v>39</v>
      </c>
      <c r="N384" s="48"/>
      <c r="O384" s="19"/>
      <c r="P384" s="19"/>
      <c r="Q384" s="19"/>
      <c r="R384" s="19"/>
      <c r="S384" s="19">
        <v>39</v>
      </c>
      <c r="T384" s="37"/>
    </row>
    <row r="385" spans="2:20" s="24" customFormat="1" ht="54" customHeight="1" x14ac:dyDescent="0.25">
      <c r="B385" s="38" t="s">
        <v>11</v>
      </c>
      <c r="C385" s="14" t="s">
        <v>12</v>
      </c>
      <c r="D385" s="14" t="s">
        <v>24</v>
      </c>
      <c r="E385" s="20"/>
      <c r="F385" s="21" t="s">
        <v>783</v>
      </c>
      <c r="G385" s="14" t="s">
        <v>14</v>
      </c>
      <c r="H385" s="22" t="s">
        <v>471</v>
      </c>
      <c r="I385" s="14" t="s">
        <v>21</v>
      </c>
      <c r="J385" s="14" t="s">
        <v>472</v>
      </c>
      <c r="K385" s="23">
        <v>59.99</v>
      </c>
      <c r="L385" s="54" t="s">
        <v>778</v>
      </c>
      <c r="M385" s="51">
        <f t="shared" si="6"/>
        <v>1</v>
      </c>
      <c r="N385" s="48">
        <v>1</v>
      </c>
      <c r="O385" s="19"/>
      <c r="P385" s="19"/>
      <c r="Q385" s="19"/>
      <c r="R385" s="19"/>
      <c r="S385" s="19"/>
      <c r="T385" s="37"/>
    </row>
    <row r="386" spans="2:20" s="24" customFormat="1" ht="54" customHeight="1" x14ac:dyDescent="0.25">
      <c r="B386" s="38" t="s">
        <v>11</v>
      </c>
      <c r="C386" s="14" t="s">
        <v>52</v>
      </c>
      <c r="D386" s="14" t="s">
        <v>24</v>
      </c>
      <c r="E386" s="20"/>
      <c r="F386" s="21" t="s">
        <v>783</v>
      </c>
      <c r="G386" s="14" t="s">
        <v>18</v>
      </c>
      <c r="H386" s="22" t="s">
        <v>350</v>
      </c>
      <c r="I386" s="14" t="s">
        <v>21</v>
      </c>
      <c r="J386" s="14" t="s">
        <v>351</v>
      </c>
      <c r="K386" s="23">
        <v>49.99</v>
      </c>
      <c r="L386" s="54" t="s">
        <v>778</v>
      </c>
      <c r="M386" s="51">
        <f t="shared" si="6"/>
        <v>2</v>
      </c>
      <c r="N386" s="48"/>
      <c r="O386" s="19"/>
      <c r="P386" s="19">
        <v>1</v>
      </c>
      <c r="Q386" s="19"/>
      <c r="R386" s="19"/>
      <c r="S386" s="19">
        <v>1</v>
      </c>
      <c r="T386" s="37"/>
    </row>
    <row r="387" spans="2:20" s="24" customFormat="1" ht="54" customHeight="1" x14ac:dyDescent="0.25">
      <c r="B387" s="38" t="s">
        <v>11</v>
      </c>
      <c r="C387" s="14" t="s">
        <v>354</v>
      </c>
      <c r="D387" s="14" t="s">
        <v>13</v>
      </c>
      <c r="E387" s="20"/>
      <c r="F387" s="21" t="s">
        <v>783</v>
      </c>
      <c r="G387" s="14" t="s">
        <v>57</v>
      </c>
      <c r="H387" s="22" t="s">
        <v>597</v>
      </c>
      <c r="I387" s="14" t="s">
        <v>356</v>
      </c>
      <c r="J387" s="14" t="s">
        <v>598</v>
      </c>
      <c r="K387" s="23">
        <v>39.99</v>
      </c>
      <c r="L387" s="54" t="s">
        <v>778</v>
      </c>
      <c r="M387" s="51">
        <f t="shared" si="6"/>
        <v>2</v>
      </c>
      <c r="N387" s="48"/>
      <c r="O387" s="19"/>
      <c r="P387" s="19"/>
      <c r="Q387" s="19"/>
      <c r="R387" s="19"/>
      <c r="S387" s="19">
        <v>1</v>
      </c>
      <c r="T387" s="37">
        <v>1</v>
      </c>
    </row>
    <row r="388" spans="2:20" s="24" customFormat="1" ht="54" customHeight="1" x14ac:dyDescent="0.25">
      <c r="B388" s="38" t="s">
        <v>11</v>
      </c>
      <c r="C388" s="14" t="s">
        <v>52</v>
      </c>
      <c r="D388" s="14" t="s">
        <v>13</v>
      </c>
      <c r="E388" s="20"/>
      <c r="F388" s="21" t="s">
        <v>783</v>
      </c>
      <c r="G388" s="14" t="s">
        <v>57</v>
      </c>
      <c r="H388" s="22" t="s">
        <v>599</v>
      </c>
      <c r="I388" s="14" t="s">
        <v>21</v>
      </c>
      <c r="J388" s="14" t="s">
        <v>600</v>
      </c>
      <c r="K388" s="23">
        <v>39.99</v>
      </c>
      <c r="L388" s="54" t="s">
        <v>778</v>
      </c>
      <c r="M388" s="51">
        <f t="shared" si="6"/>
        <v>1</v>
      </c>
      <c r="N388" s="48"/>
      <c r="O388" s="19"/>
      <c r="P388" s="19"/>
      <c r="Q388" s="19"/>
      <c r="R388" s="19"/>
      <c r="S388" s="19"/>
      <c r="T388" s="37">
        <v>1</v>
      </c>
    </row>
    <row r="389" spans="2:20" s="24" customFormat="1" ht="54" customHeight="1" x14ac:dyDescent="0.25">
      <c r="B389" s="38" t="s">
        <v>11</v>
      </c>
      <c r="C389" s="14" t="s">
        <v>52</v>
      </c>
      <c r="D389" s="14" t="s">
        <v>13</v>
      </c>
      <c r="E389" s="20"/>
      <c r="F389" s="21" t="s">
        <v>783</v>
      </c>
      <c r="G389" s="14" t="s">
        <v>57</v>
      </c>
      <c r="H389" s="22" t="s">
        <v>601</v>
      </c>
      <c r="I389" s="14" t="s">
        <v>21</v>
      </c>
      <c r="J389" s="14" t="s">
        <v>602</v>
      </c>
      <c r="K389" s="23">
        <v>69.989999999999995</v>
      </c>
      <c r="L389" s="54" t="s">
        <v>778</v>
      </c>
      <c r="M389" s="51">
        <f t="shared" si="6"/>
        <v>1</v>
      </c>
      <c r="N389" s="48"/>
      <c r="O389" s="19">
        <v>1</v>
      </c>
      <c r="P389" s="19"/>
      <c r="Q389" s="19"/>
      <c r="R389" s="19"/>
      <c r="S389" s="19"/>
      <c r="T389" s="37"/>
    </row>
    <row r="390" spans="2:20" s="24" customFormat="1" ht="54" customHeight="1" x14ac:dyDescent="0.25">
      <c r="B390" s="38" t="s">
        <v>11</v>
      </c>
      <c r="C390" s="14" t="s">
        <v>52</v>
      </c>
      <c r="D390" s="14" t="s">
        <v>13</v>
      </c>
      <c r="E390" s="20"/>
      <c r="F390" s="21" t="s">
        <v>783</v>
      </c>
      <c r="G390" s="14" t="s">
        <v>77</v>
      </c>
      <c r="H390" s="22" t="s">
        <v>751</v>
      </c>
      <c r="I390" s="14" t="s">
        <v>21</v>
      </c>
      <c r="J390" s="14" t="s">
        <v>752</v>
      </c>
      <c r="K390" s="23">
        <v>59.99</v>
      </c>
      <c r="L390" s="54" t="s">
        <v>778</v>
      </c>
      <c r="M390" s="51">
        <f t="shared" si="6"/>
        <v>96</v>
      </c>
      <c r="N390" s="48"/>
      <c r="O390" s="19"/>
      <c r="P390" s="19"/>
      <c r="Q390" s="19"/>
      <c r="R390" s="19"/>
      <c r="S390" s="19">
        <v>52</v>
      </c>
      <c r="T390" s="37">
        <v>44</v>
      </c>
    </row>
    <row r="391" spans="2:20" s="24" customFormat="1" ht="54" customHeight="1" x14ac:dyDescent="0.25">
      <c r="B391" s="38" t="s">
        <v>11</v>
      </c>
      <c r="C391" s="14" t="s">
        <v>52</v>
      </c>
      <c r="D391" s="14" t="s">
        <v>13</v>
      </c>
      <c r="E391" s="20"/>
      <c r="F391" s="21" t="s">
        <v>783</v>
      </c>
      <c r="G391" s="14" t="s">
        <v>77</v>
      </c>
      <c r="H391" s="22" t="s">
        <v>753</v>
      </c>
      <c r="I391" s="14" t="s">
        <v>21</v>
      </c>
      <c r="J391" s="14" t="s">
        <v>754</v>
      </c>
      <c r="K391" s="23">
        <v>59.99</v>
      </c>
      <c r="L391" s="54" t="s">
        <v>778</v>
      </c>
      <c r="M391" s="51">
        <f t="shared" si="6"/>
        <v>99</v>
      </c>
      <c r="N391" s="48"/>
      <c r="O391" s="19"/>
      <c r="P391" s="19"/>
      <c r="Q391" s="19"/>
      <c r="R391" s="19">
        <v>6</v>
      </c>
      <c r="S391" s="19">
        <v>57</v>
      </c>
      <c r="T391" s="37">
        <v>36</v>
      </c>
    </row>
    <row r="392" spans="2:20" s="24" customFormat="1" ht="54" customHeight="1" x14ac:dyDescent="0.25">
      <c r="B392" s="38" t="s">
        <v>11</v>
      </c>
      <c r="C392" s="14" t="s">
        <v>52</v>
      </c>
      <c r="D392" s="14" t="s">
        <v>13</v>
      </c>
      <c r="E392" s="20"/>
      <c r="F392" s="21" t="s">
        <v>783</v>
      </c>
      <c r="G392" s="14" t="s">
        <v>57</v>
      </c>
      <c r="H392" s="22" t="s">
        <v>605</v>
      </c>
      <c r="I392" s="14" t="s">
        <v>21</v>
      </c>
      <c r="J392" s="14" t="s">
        <v>606</v>
      </c>
      <c r="K392" s="23">
        <v>59.99</v>
      </c>
      <c r="L392" s="54" t="s">
        <v>778</v>
      </c>
      <c r="M392" s="51">
        <f t="shared" si="6"/>
        <v>5</v>
      </c>
      <c r="N392" s="48"/>
      <c r="O392" s="19"/>
      <c r="P392" s="19"/>
      <c r="Q392" s="19"/>
      <c r="R392" s="19"/>
      <c r="S392" s="19"/>
      <c r="T392" s="37">
        <v>5</v>
      </c>
    </row>
    <row r="393" spans="2:20" s="24" customFormat="1" ht="54" customHeight="1" x14ac:dyDescent="0.25">
      <c r="B393" s="38" t="s">
        <v>11</v>
      </c>
      <c r="C393" s="14" t="s">
        <v>52</v>
      </c>
      <c r="D393" s="14" t="s">
        <v>13</v>
      </c>
      <c r="E393" s="20"/>
      <c r="F393" s="21" t="s">
        <v>783</v>
      </c>
      <c r="G393" s="14" t="s">
        <v>57</v>
      </c>
      <c r="H393" s="22" t="s">
        <v>607</v>
      </c>
      <c r="I393" s="14" t="s">
        <v>21</v>
      </c>
      <c r="J393" s="14" t="s">
        <v>608</v>
      </c>
      <c r="K393" s="23">
        <v>69.989999999999995</v>
      </c>
      <c r="L393" s="54" t="s">
        <v>778</v>
      </c>
      <c r="M393" s="51">
        <f t="shared" si="6"/>
        <v>4</v>
      </c>
      <c r="N393" s="48"/>
      <c r="O393" s="19"/>
      <c r="P393" s="19"/>
      <c r="Q393" s="19">
        <v>1</v>
      </c>
      <c r="R393" s="19">
        <v>3</v>
      </c>
      <c r="S393" s="19"/>
      <c r="T393" s="37"/>
    </row>
    <row r="394" spans="2:20" s="24" customFormat="1" ht="54" customHeight="1" x14ac:dyDescent="0.25">
      <c r="B394" s="38" t="s">
        <v>11</v>
      </c>
      <c r="C394" s="14" t="s">
        <v>52</v>
      </c>
      <c r="D394" s="14" t="s">
        <v>13</v>
      </c>
      <c r="E394" s="20"/>
      <c r="F394" s="21" t="s">
        <v>783</v>
      </c>
      <c r="G394" s="14" t="s">
        <v>57</v>
      </c>
      <c r="H394" s="22" t="s">
        <v>609</v>
      </c>
      <c r="I394" s="14" t="s">
        <v>21</v>
      </c>
      <c r="J394" s="14" t="s">
        <v>610</v>
      </c>
      <c r="K394" s="23">
        <v>49.99</v>
      </c>
      <c r="L394" s="54" t="s">
        <v>778</v>
      </c>
      <c r="M394" s="51">
        <f t="shared" si="6"/>
        <v>3</v>
      </c>
      <c r="N394" s="48"/>
      <c r="O394" s="19"/>
      <c r="P394" s="19"/>
      <c r="Q394" s="19"/>
      <c r="R394" s="19"/>
      <c r="S394" s="19"/>
      <c r="T394" s="37">
        <v>3</v>
      </c>
    </row>
    <row r="395" spans="2:20" s="24" customFormat="1" ht="54" customHeight="1" x14ac:dyDescent="0.25">
      <c r="B395" s="38" t="s">
        <v>11</v>
      </c>
      <c r="C395" s="14" t="s">
        <v>52</v>
      </c>
      <c r="D395" s="14" t="s">
        <v>13</v>
      </c>
      <c r="E395" s="20"/>
      <c r="F395" s="21" t="s">
        <v>783</v>
      </c>
      <c r="G395" s="14" t="s">
        <v>77</v>
      </c>
      <c r="H395" s="22" t="s">
        <v>755</v>
      </c>
      <c r="I395" s="14" t="s">
        <v>21</v>
      </c>
      <c r="J395" s="14" t="s">
        <v>756</v>
      </c>
      <c r="K395" s="23">
        <v>69.989999999999995</v>
      </c>
      <c r="L395" s="54" t="s">
        <v>778</v>
      </c>
      <c r="M395" s="51">
        <f t="shared" si="6"/>
        <v>7</v>
      </c>
      <c r="N395" s="48"/>
      <c r="O395" s="19"/>
      <c r="P395" s="19"/>
      <c r="Q395" s="19"/>
      <c r="R395" s="19"/>
      <c r="S395" s="19">
        <v>7</v>
      </c>
      <c r="T395" s="37"/>
    </row>
    <row r="396" spans="2:20" s="24" customFormat="1" ht="54" customHeight="1" x14ac:dyDescent="0.25">
      <c r="B396" s="38" t="s">
        <v>11</v>
      </c>
      <c r="C396" s="14" t="s">
        <v>52</v>
      </c>
      <c r="D396" s="14" t="s">
        <v>13</v>
      </c>
      <c r="E396" s="20"/>
      <c r="F396" s="21" t="s">
        <v>783</v>
      </c>
      <c r="G396" s="14" t="s">
        <v>97</v>
      </c>
      <c r="H396" s="22" t="s">
        <v>352</v>
      </c>
      <c r="I396" s="14" t="s">
        <v>21</v>
      </c>
      <c r="J396" s="14" t="s">
        <v>353</v>
      </c>
      <c r="K396" s="23">
        <v>59.99</v>
      </c>
      <c r="L396" s="54" t="s">
        <v>778</v>
      </c>
      <c r="M396" s="51">
        <f t="shared" si="6"/>
        <v>13</v>
      </c>
      <c r="N396" s="48"/>
      <c r="O396" s="19"/>
      <c r="P396" s="19"/>
      <c r="Q396" s="19"/>
      <c r="R396" s="19"/>
      <c r="S396" s="19"/>
      <c r="T396" s="37">
        <v>13</v>
      </c>
    </row>
    <row r="397" spans="2:20" s="24" customFormat="1" ht="54" customHeight="1" x14ac:dyDescent="0.25">
      <c r="B397" s="38" t="s">
        <v>11</v>
      </c>
      <c r="C397" s="14" t="s">
        <v>52</v>
      </c>
      <c r="D397" s="14" t="s">
        <v>13</v>
      </c>
      <c r="E397" s="20"/>
      <c r="F397" s="21" t="s">
        <v>783</v>
      </c>
      <c r="G397" s="14" t="s">
        <v>77</v>
      </c>
      <c r="H397" s="22" t="s">
        <v>757</v>
      </c>
      <c r="I397" s="14" t="s">
        <v>21</v>
      </c>
      <c r="J397" s="14" t="s">
        <v>758</v>
      </c>
      <c r="K397" s="23">
        <v>69.989999999999995</v>
      </c>
      <c r="L397" s="54" t="s">
        <v>778</v>
      </c>
      <c r="M397" s="51">
        <f t="shared" si="6"/>
        <v>1</v>
      </c>
      <c r="N397" s="48"/>
      <c r="O397" s="19"/>
      <c r="P397" s="19">
        <v>1</v>
      </c>
      <c r="Q397" s="19"/>
      <c r="R397" s="19"/>
      <c r="S397" s="19"/>
      <c r="T397" s="37"/>
    </row>
    <row r="398" spans="2:20" s="24" customFormat="1" ht="54" customHeight="1" x14ac:dyDescent="0.25">
      <c r="B398" s="38" t="s">
        <v>11</v>
      </c>
      <c r="C398" s="14" t="s">
        <v>52</v>
      </c>
      <c r="D398" s="14" t="s">
        <v>13</v>
      </c>
      <c r="E398" s="20"/>
      <c r="F398" s="21" t="s">
        <v>783</v>
      </c>
      <c r="G398" s="14" t="s">
        <v>25</v>
      </c>
      <c r="H398" s="22" t="s">
        <v>380</v>
      </c>
      <c r="I398" s="14" t="s">
        <v>19</v>
      </c>
      <c r="J398" s="14" t="s">
        <v>381</v>
      </c>
      <c r="K398" s="23">
        <v>29.99</v>
      </c>
      <c r="L398" s="54" t="s">
        <v>778</v>
      </c>
      <c r="M398" s="51">
        <f t="shared" si="6"/>
        <v>42</v>
      </c>
      <c r="N398" s="48"/>
      <c r="O398" s="19">
        <v>21</v>
      </c>
      <c r="P398" s="19">
        <v>21</v>
      </c>
      <c r="Q398" s="19"/>
      <c r="R398" s="19"/>
      <c r="S398" s="19"/>
      <c r="T398" s="37"/>
    </row>
    <row r="399" spans="2:20" s="24" customFormat="1" ht="54" customHeight="1" x14ac:dyDescent="0.25">
      <c r="B399" s="38" t="s">
        <v>11</v>
      </c>
      <c r="C399" s="14" t="s">
        <v>52</v>
      </c>
      <c r="D399" s="14" t="s">
        <v>13</v>
      </c>
      <c r="E399" s="20"/>
      <c r="F399" s="21" t="s">
        <v>783</v>
      </c>
      <c r="G399" s="14" t="s">
        <v>25</v>
      </c>
      <c r="H399" s="22" t="s">
        <v>380</v>
      </c>
      <c r="I399" s="14" t="s">
        <v>20</v>
      </c>
      <c r="J399" s="14" t="s">
        <v>382</v>
      </c>
      <c r="K399" s="23">
        <v>29.99</v>
      </c>
      <c r="L399" s="54" t="s">
        <v>778</v>
      </c>
      <c r="M399" s="51">
        <f t="shared" si="6"/>
        <v>109</v>
      </c>
      <c r="N399" s="48"/>
      <c r="O399" s="19">
        <v>59</v>
      </c>
      <c r="P399" s="19">
        <v>50</v>
      </c>
      <c r="Q399" s="19"/>
      <c r="R399" s="19"/>
      <c r="S399" s="19"/>
      <c r="T399" s="37"/>
    </row>
    <row r="400" spans="2:20" s="24" customFormat="1" ht="54" customHeight="1" x14ac:dyDescent="0.25">
      <c r="B400" s="38" t="s">
        <v>11</v>
      </c>
      <c r="C400" s="14" t="s">
        <v>52</v>
      </c>
      <c r="D400" s="14" t="s">
        <v>13</v>
      </c>
      <c r="E400" s="20"/>
      <c r="F400" s="21" t="s">
        <v>783</v>
      </c>
      <c r="G400" s="14" t="s">
        <v>25</v>
      </c>
      <c r="H400" s="22" t="s">
        <v>380</v>
      </c>
      <c r="I400" s="14" t="s">
        <v>21</v>
      </c>
      <c r="J400" s="14" t="s">
        <v>383</v>
      </c>
      <c r="K400" s="23">
        <v>29.99</v>
      </c>
      <c r="L400" s="54" t="s">
        <v>778</v>
      </c>
      <c r="M400" s="51">
        <f t="shared" si="6"/>
        <v>3</v>
      </c>
      <c r="N400" s="48"/>
      <c r="O400" s="19">
        <v>2</v>
      </c>
      <c r="P400" s="19">
        <v>1</v>
      </c>
      <c r="Q400" s="19"/>
      <c r="R400" s="19"/>
      <c r="S400" s="19"/>
      <c r="T400" s="37"/>
    </row>
    <row r="401" spans="2:20" s="24" customFormat="1" ht="54" customHeight="1" x14ac:dyDescent="0.25">
      <c r="B401" s="38" t="s">
        <v>11</v>
      </c>
      <c r="C401" s="14" t="s">
        <v>91</v>
      </c>
      <c r="D401" s="14" t="s">
        <v>13</v>
      </c>
      <c r="E401" s="20"/>
      <c r="F401" s="21" t="s">
        <v>783</v>
      </c>
      <c r="G401" s="14" t="s">
        <v>14</v>
      </c>
      <c r="H401" s="22" t="s">
        <v>473</v>
      </c>
      <c r="I401" s="14" t="s">
        <v>20</v>
      </c>
      <c r="J401" s="14" t="s">
        <v>474</v>
      </c>
      <c r="K401" s="23">
        <v>39.99</v>
      </c>
      <c r="L401" s="54" t="s">
        <v>778</v>
      </c>
      <c r="M401" s="51">
        <f t="shared" si="6"/>
        <v>51</v>
      </c>
      <c r="N401" s="48"/>
      <c r="O401" s="19"/>
      <c r="P401" s="19"/>
      <c r="Q401" s="19"/>
      <c r="R401" s="19">
        <v>11</v>
      </c>
      <c r="S401" s="19">
        <v>40</v>
      </c>
      <c r="T401" s="37"/>
    </row>
    <row r="402" spans="2:20" s="24" customFormat="1" ht="54" customHeight="1" x14ac:dyDescent="0.25">
      <c r="B402" s="38" t="s">
        <v>11</v>
      </c>
      <c r="C402" s="14" t="s">
        <v>91</v>
      </c>
      <c r="D402" s="14" t="s">
        <v>13</v>
      </c>
      <c r="E402" s="20"/>
      <c r="F402" s="21" t="s">
        <v>783</v>
      </c>
      <c r="G402" s="14" t="s">
        <v>14</v>
      </c>
      <c r="H402" s="22" t="s">
        <v>473</v>
      </c>
      <c r="I402" s="14" t="s">
        <v>21</v>
      </c>
      <c r="J402" s="14" t="s">
        <v>475</v>
      </c>
      <c r="K402" s="23">
        <v>39.99</v>
      </c>
      <c r="L402" s="54" t="s">
        <v>778</v>
      </c>
      <c r="M402" s="51">
        <f t="shared" ref="M402:M412" si="7">SUM(N402:T402)</f>
        <v>59</v>
      </c>
      <c r="N402" s="48"/>
      <c r="O402" s="19"/>
      <c r="P402" s="19"/>
      <c r="Q402" s="19"/>
      <c r="R402" s="19">
        <v>10</v>
      </c>
      <c r="S402" s="19"/>
      <c r="T402" s="37">
        <v>49</v>
      </c>
    </row>
    <row r="403" spans="2:20" s="24" customFormat="1" ht="54" customHeight="1" x14ac:dyDescent="0.25">
      <c r="B403" s="38" t="s">
        <v>11</v>
      </c>
      <c r="C403" s="14" t="s">
        <v>52</v>
      </c>
      <c r="D403" s="14" t="s">
        <v>13</v>
      </c>
      <c r="E403" s="20"/>
      <c r="F403" s="21" t="s">
        <v>783</v>
      </c>
      <c r="G403" s="14" t="s">
        <v>77</v>
      </c>
      <c r="H403" s="22" t="s">
        <v>759</v>
      </c>
      <c r="I403" s="14" t="s">
        <v>21</v>
      </c>
      <c r="J403" s="14" t="s">
        <v>760</v>
      </c>
      <c r="K403" s="23">
        <v>69.989999999999995</v>
      </c>
      <c r="L403" s="54" t="s">
        <v>778</v>
      </c>
      <c r="M403" s="51">
        <f t="shared" si="7"/>
        <v>2</v>
      </c>
      <c r="N403" s="48"/>
      <c r="O403" s="19">
        <v>1</v>
      </c>
      <c r="P403" s="19"/>
      <c r="Q403" s="19"/>
      <c r="R403" s="19"/>
      <c r="S403" s="19"/>
      <c r="T403" s="37">
        <v>1</v>
      </c>
    </row>
    <row r="404" spans="2:20" s="24" customFormat="1" ht="54" customHeight="1" x14ac:dyDescent="0.25">
      <c r="B404" s="38" t="s">
        <v>11</v>
      </c>
      <c r="C404" s="14" t="s">
        <v>91</v>
      </c>
      <c r="D404" s="14" t="s">
        <v>13</v>
      </c>
      <c r="E404" s="20"/>
      <c r="F404" s="21" t="s">
        <v>783</v>
      </c>
      <c r="G404" s="14" t="s">
        <v>14</v>
      </c>
      <c r="H404" s="22" t="s">
        <v>476</v>
      </c>
      <c r="I404" s="14" t="s">
        <v>20</v>
      </c>
      <c r="J404" s="14" t="s">
        <v>477</v>
      </c>
      <c r="K404" s="23">
        <v>39.99</v>
      </c>
      <c r="L404" s="54" t="s">
        <v>778</v>
      </c>
      <c r="M404" s="51">
        <f t="shared" si="7"/>
        <v>113</v>
      </c>
      <c r="N404" s="48"/>
      <c r="O404" s="19">
        <v>14</v>
      </c>
      <c r="P404" s="19">
        <v>15</v>
      </c>
      <c r="Q404" s="19">
        <v>12</v>
      </c>
      <c r="R404" s="19">
        <v>47</v>
      </c>
      <c r="S404" s="19">
        <v>25</v>
      </c>
      <c r="T404" s="37"/>
    </row>
    <row r="405" spans="2:20" s="24" customFormat="1" ht="54" customHeight="1" x14ac:dyDescent="0.25">
      <c r="B405" s="38" t="s">
        <v>11</v>
      </c>
      <c r="C405" s="14" t="s">
        <v>91</v>
      </c>
      <c r="D405" s="14" t="s">
        <v>13</v>
      </c>
      <c r="E405" s="20"/>
      <c r="F405" s="21" t="s">
        <v>783</v>
      </c>
      <c r="G405" s="14" t="s">
        <v>14</v>
      </c>
      <c r="H405" s="22" t="s">
        <v>476</v>
      </c>
      <c r="I405" s="14" t="s">
        <v>21</v>
      </c>
      <c r="J405" s="14" t="s">
        <v>478</v>
      </c>
      <c r="K405" s="23">
        <v>39.99</v>
      </c>
      <c r="L405" s="54" t="s">
        <v>778</v>
      </c>
      <c r="M405" s="51">
        <f t="shared" si="7"/>
        <v>10</v>
      </c>
      <c r="N405" s="48"/>
      <c r="O405" s="19"/>
      <c r="P405" s="19"/>
      <c r="Q405" s="19"/>
      <c r="R405" s="19"/>
      <c r="S405" s="19">
        <v>9</v>
      </c>
      <c r="T405" s="37">
        <v>1</v>
      </c>
    </row>
    <row r="406" spans="2:20" s="24" customFormat="1" ht="54" customHeight="1" x14ac:dyDescent="0.25">
      <c r="B406" s="38" t="s">
        <v>11</v>
      </c>
      <c r="C406" s="14" t="s">
        <v>34</v>
      </c>
      <c r="D406" s="14" t="s">
        <v>13</v>
      </c>
      <c r="E406" s="20"/>
      <c r="F406" s="21" t="s">
        <v>783</v>
      </c>
      <c r="G406" s="14" t="s">
        <v>14</v>
      </c>
      <c r="H406" s="22" t="s">
        <v>479</v>
      </c>
      <c r="I406" s="14" t="s">
        <v>21</v>
      </c>
      <c r="J406" s="14" t="s">
        <v>480</v>
      </c>
      <c r="K406" s="23">
        <v>49.99</v>
      </c>
      <c r="L406" s="54" t="s">
        <v>778</v>
      </c>
      <c r="M406" s="51">
        <f t="shared" si="7"/>
        <v>20</v>
      </c>
      <c r="N406" s="48">
        <v>2</v>
      </c>
      <c r="O406" s="19"/>
      <c r="P406" s="19"/>
      <c r="Q406" s="19"/>
      <c r="R406" s="19"/>
      <c r="S406" s="19">
        <v>18</v>
      </c>
      <c r="T406" s="37"/>
    </row>
    <row r="407" spans="2:20" s="24" customFormat="1" ht="54" customHeight="1" x14ac:dyDescent="0.25">
      <c r="B407" s="38" t="s">
        <v>11</v>
      </c>
      <c r="C407" s="14" t="s">
        <v>52</v>
      </c>
      <c r="D407" s="14" t="s">
        <v>13</v>
      </c>
      <c r="E407" s="20"/>
      <c r="F407" s="21" t="s">
        <v>783</v>
      </c>
      <c r="G407" s="14" t="s">
        <v>14</v>
      </c>
      <c r="H407" s="22" t="s">
        <v>481</v>
      </c>
      <c r="I407" s="14" t="s">
        <v>21</v>
      </c>
      <c r="J407" s="14" t="s">
        <v>482</v>
      </c>
      <c r="K407" s="23">
        <v>49.99</v>
      </c>
      <c r="L407" s="54" t="s">
        <v>778</v>
      </c>
      <c r="M407" s="51">
        <f t="shared" si="7"/>
        <v>2</v>
      </c>
      <c r="N407" s="48"/>
      <c r="O407" s="19"/>
      <c r="P407" s="19"/>
      <c r="Q407" s="19"/>
      <c r="R407" s="19"/>
      <c r="S407" s="19">
        <v>2</v>
      </c>
      <c r="T407" s="37"/>
    </row>
    <row r="408" spans="2:20" s="24" customFormat="1" ht="54" customHeight="1" x14ac:dyDescent="0.25">
      <c r="B408" s="38" t="s">
        <v>11</v>
      </c>
      <c r="C408" s="14" t="s">
        <v>12</v>
      </c>
      <c r="D408" s="14" t="s">
        <v>13</v>
      </c>
      <c r="E408" s="20"/>
      <c r="F408" s="21" t="s">
        <v>783</v>
      </c>
      <c r="G408" s="14" t="s">
        <v>14</v>
      </c>
      <c r="H408" s="22" t="s">
        <v>764</v>
      </c>
      <c r="I408" s="14" t="s">
        <v>33</v>
      </c>
      <c r="J408" s="14" t="s">
        <v>765</v>
      </c>
      <c r="K408" s="23">
        <v>49.99</v>
      </c>
      <c r="L408" s="54" t="s">
        <v>778</v>
      </c>
      <c r="M408" s="51">
        <f t="shared" si="7"/>
        <v>1</v>
      </c>
      <c r="N408" s="48"/>
      <c r="O408" s="19"/>
      <c r="P408" s="19"/>
      <c r="Q408" s="19"/>
      <c r="R408" s="19"/>
      <c r="S408" s="19">
        <v>1</v>
      </c>
      <c r="T408" s="37"/>
    </row>
    <row r="409" spans="2:20" s="24" customFormat="1" ht="54" customHeight="1" x14ac:dyDescent="0.25">
      <c r="B409" s="38" t="s">
        <v>11</v>
      </c>
      <c r="C409" s="14" t="s">
        <v>52</v>
      </c>
      <c r="D409" s="14" t="s">
        <v>13</v>
      </c>
      <c r="E409" s="20"/>
      <c r="F409" s="21" t="s">
        <v>783</v>
      </c>
      <c r="G409" s="14" t="s">
        <v>14</v>
      </c>
      <c r="H409" s="22" t="s">
        <v>766</v>
      </c>
      <c r="I409" s="14" t="s">
        <v>21</v>
      </c>
      <c r="J409" s="14" t="s">
        <v>767</v>
      </c>
      <c r="K409" s="23">
        <v>49.99</v>
      </c>
      <c r="L409" s="54" t="s">
        <v>778</v>
      </c>
      <c r="M409" s="51">
        <f t="shared" si="7"/>
        <v>1</v>
      </c>
      <c r="N409" s="48"/>
      <c r="O409" s="19"/>
      <c r="P409" s="19"/>
      <c r="Q409" s="19"/>
      <c r="R409" s="19"/>
      <c r="S409" s="19">
        <v>1</v>
      </c>
      <c r="T409" s="37"/>
    </row>
    <row r="410" spans="2:20" s="24" customFormat="1" ht="54" customHeight="1" x14ac:dyDescent="0.25">
      <c r="B410" s="38" t="s">
        <v>11</v>
      </c>
      <c r="C410" s="14" t="s">
        <v>52</v>
      </c>
      <c r="D410" s="14" t="s">
        <v>13</v>
      </c>
      <c r="E410" s="20"/>
      <c r="F410" s="21" t="s">
        <v>783</v>
      </c>
      <c r="G410" s="14" t="s">
        <v>18</v>
      </c>
      <c r="H410" s="22" t="s">
        <v>761</v>
      </c>
      <c r="I410" s="14" t="s">
        <v>21</v>
      </c>
      <c r="J410" s="14" t="s">
        <v>762</v>
      </c>
      <c r="K410" s="23">
        <v>39.99</v>
      </c>
      <c r="L410" s="54" t="s">
        <v>778</v>
      </c>
      <c r="M410" s="51">
        <f t="shared" si="7"/>
        <v>1</v>
      </c>
      <c r="N410" s="48"/>
      <c r="O410" s="19"/>
      <c r="P410" s="19"/>
      <c r="Q410" s="19"/>
      <c r="R410" s="19">
        <v>1</v>
      </c>
      <c r="S410" s="19"/>
      <c r="T410" s="37"/>
    </row>
    <row r="411" spans="2:20" s="24" customFormat="1" ht="54" customHeight="1" x14ac:dyDescent="0.25">
      <c r="B411" s="38" t="s">
        <v>11</v>
      </c>
      <c r="C411" s="14" t="s">
        <v>12</v>
      </c>
      <c r="D411" s="14" t="s">
        <v>13</v>
      </c>
      <c r="E411" s="20"/>
      <c r="F411" s="21" t="s">
        <v>783</v>
      </c>
      <c r="G411" s="14" t="s">
        <v>45</v>
      </c>
      <c r="H411" s="22" t="s">
        <v>770</v>
      </c>
      <c r="I411" s="14" t="s">
        <v>21</v>
      </c>
      <c r="J411" s="14" t="s">
        <v>771</v>
      </c>
      <c r="K411" s="23">
        <v>59.99</v>
      </c>
      <c r="L411" s="54" t="s">
        <v>778</v>
      </c>
      <c r="M411" s="51">
        <f t="shared" si="7"/>
        <v>2</v>
      </c>
      <c r="N411" s="48"/>
      <c r="O411" s="19"/>
      <c r="P411" s="19"/>
      <c r="Q411" s="19"/>
      <c r="R411" s="19"/>
      <c r="S411" s="19">
        <v>1</v>
      </c>
      <c r="T411" s="37">
        <v>1</v>
      </c>
    </row>
    <row r="412" spans="2:20" s="24" customFormat="1" ht="54" customHeight="1" thickBot="1" x14ac:dyDescent="0.3">
      <c r="B412" s="39" t="s">
        <v>11</v>
      </c>
      <c r="C412" s="40" t="s">
        <v>12</v>
      </c>
      <c r="D412" s="40" t="s">
        <v>13</v>
      </c>
      <c r="E412" s="41"/>
      <c r="F412" s="42" t="s">
        <v>783</v>
      </c>
      <c r="G412" s="40" t="s">
        <v>14</v>
      </c>
      <c r="H412" s="43" t="s">
        <v>768</v>
      </c>
      <c r="I412" s="40" t="s">
        <v>21</v>
      </c>
      <c r="J412" s="40" t="s">
        <v>769</v>
      </c>
      <c r="K412" s="44">
        <v>49.99</v>
      </c>
      <c r="L412" s="55" t="s">
        <v>778</v>
      </c>
      <c r="M412" s="52">
        <f t="shared" si="7"/>
        <v>1</v>
      </c>
      <c r="N412" s="49">
        <v>1</v>
      </c>
      <c r="O412" s="45"/>
      <c r="P412" s="45"/>
      <c r="Q412" s="45"/>
      <c r="R412" s="45"/>
      <c r="S412" s="45"/>
      <c r="T412" s="46"/>
    </row>
    <row r="413" spans="2:20" s="24" customFormat="1" x14ac:dyDescent="0.25">
      <c r="F413" s="26"/>
      <c r="K413" s="27"/>
      <c r="L413" s="26"/>
    </row>
    <row r="414" spans="2:20" s="24" customFormat="1" x14ac:dyDescent="0.25">
      <c r="F414" s="26"/>
      <c r="K414" s="27"/>
      <c r="L414" s="26"/>
    </row>
    <row r="415" spans="2:20" s="24" customFormat="1" x14ac:dyDescent="0.25">
      <c r="F415" s="26"/>
      <c r="K415" s="27"/>
      <c r="L415" s="26"/>
    </row>
    <row r="416" spans="2:20" s="24" customFormat="1" x14ac:dyDescent="0.25">
      <c r="F416" s="26"/>
      <c r="K416" s="27"/>
      <c r="L416" s="26"/>
    </row>
    <row r="417" spans="6:12" s="24" customFormat="1" x14ac:dyDescent="0.25">
      <c r="F417" s="26"/>
      <c r="K417" s="27"/>
      <c r="L417" s="26"/>
    </row>
    <row r="418" spans="6:12" s="24" customFormat="1" x14ac:dyDescent="0.25">
      <c r="F418" s="26"/>
      <c r="K418" s="27"/>
      <c r="L418" s="26"/>
    </row>
    <row r="419" spans="6:12" s="24" customFormat="1" x14ac:dyDescent="0.25">
      <c r="F419" s="26"/>
      <c r="K419" s="27"/>
      <c r="L419" s="26"/>
    </row>
    <row r="420" spans="6:12" s="24" customFormat="1" x14ac:dyDescent="0.25">
      <c r="F420" s="26"/>
      <c r="K420" s="27"/>
      <c r="L420" s="26"/>
    </row>
    <row r="421" spans="6:12" s="24" customFormat="1" x14ac:dyDescent="0.25">
      <c r="F421" s="26"/>
      <c r="K421" s="27"/>
      <c r="L421" s="26"/>
    </row>
    <row r="422" spans="6:12" s="24" customFormat="1" x14ac:dyDescent="0.25">
      <c r="F422" s="26"/>
      <c r="K422" s="27"/>
      <c r="L422" s="26"/>
    </row>
    <row r="423" spans="6:12" s="24" customFormat="1" x14ac:dyDescent="0.25">
      <c r="F423" s="26"/>
      <c r="K423" s="27"/>
      <c r="L423" s="26"/>
    </row>
    <row r="424" spans="6:12" s="24" customFormat="1" x14ac:dyDescent="0.25">
      <c r="F424" s="26"/>
      <c r="K424" s="27"/>
      <c r="L424" s="26"/>
    </row>
    <row r="425" spans="6:12" s="24" customFormat="1" x14ac:dyDescent="0.25">
      <c r="F425" s="26"/>
      <c r="K425" s="27"/>
      <c r="L425" s="26"/>
    </row>
    <row r="426" spans="6:12" s="24" customFormat="1" x14ac:dyDescent="0.25">
      <c r="F426" s="26"/>
      <c r="K426" s="27"/>
      <c r="L426" s="26"/>
    </row>
    <row r="427" spans="6:12" s="24" customFormat="1" x14ac:dyDescent="0.25">
      <c r="F427" s="26"/>
      <c r="K427" s="27"/>
      <c r="L427" s="26"/>
    </row>
    <row r="428" spans="6:12" s="24" customFormat="1" x14ac:dyDescent="0.25">
      <c r="F428" s="26"/>
      <c r="K428" s="27"/>
      <c r="L428" s="26"/>
    </row>
    <row r="429" spans="6:12" s="24" customFormat="1" x14ac:dyDescent="0.25">
      <c r="F429" s="26"/>
      <c r="K429" s="27"/>
      <c r="L429" s="26"/>
    </row>
    <row r="430" spans="6:12" s="24" customFormat="1" x14ac:dyDescent="0.25">
      <c r="F430" s="26"/>
      <c r="K430" s="27"/>
      <c r="L430" s="26"/>
    </row>
    <row r="431" spans="6:12" s="24" customFormat="1" x14ac:dyDescent="0.25">
      <c r="F431" s="26"/>
      <c r="K431" s="27"/>
      <c r="L431" s="26"/>
    </row>
    <row r="432" spans="6:12" s="24" customFormat="1" x14ac:dyDescent="0.25">
      <c r="F432" s="26"/>
      <c r="K432" s="27"/>
      <c r="L432" s="26"/>
    </row>
    <row r="433" spans="6:12" s="24" customFormat="1" x14ac:dyDescent="0.25">
      <c r="F433" s="26"/>
      <c r="K433" s="27"/>
      <c r="L433" s="26"/>
    </row>
    <row r="434" spans="6:12" s="24" customFormat="1" x14ac:dyDescent="0.25">
      <c r="F434" s="26"/>
      <c r="K434" s="27"/>
      <c r="L434" s="26"/>
    </row>
    <row r="435" spans="6:12" s="24" customFormat="1" x14ac:dyDescent="0.25">
      <c r="F435" s="26"/>
      <c r="K435" s="27"/>
      <c r="L435" s="26"/>
    </row>
    <row r="436" spans="6:12" s="24" customFormat="1" x14ac:dyDescent="0.25">
      <c r="F436" s="26"/>
      <c r="K436" s="27"/>
      <c r="L436" s="26"/>
    </row>
    <row r="437" spans="6:12" s="24" customFormat="1" x14ac:dyDescent="0.25">
      <c r="F437" s="26"/>
      <c r="K437" s="27"/>
      <c r="L437" s="26"/>
    </row>
    <row r="438" spans="6:12" s="24" customFormat="1" x14ac:dyDescent="0.25">
      <c r="F438" s="26"/>
      <c r="K438" s="27"/>
      <c r="L438" s="26"/>
    </row>
    <row r="439" spans="6:12" s="24" customFormat="1" x14ac:dyDescent="0.25">
      <c r="F439" s="26"/>
      <c r="K439" s="27"/>
      <c r="L439" s="26"/>
    </row>
    <row r="440" spans="6:12" s="24" customFormat="1" x14ac:dyDescent="0.25">
      <c r="F440" s="26"/>
      <c r="K440" s="27"/>
      <c r="L440" s="26"/>
    </row>
    <row r="441" spans="6:12" s="24" customFormat="1" x14ac:dyDescent="0.25">
      <c r="F441" s="26"/>
      <c r="K441" s="27"/>
      <c r="L441" s="26"/>
    </row>
    <row r="442" spans="6:12" s="24" customFormat="1" x14ac:dyDescent="0.25">
      <c r="F442" s="26"/>
      <c r="K442" s="27"/>
      <c r="L442" s="26"/>
    </row>
    <row r="443" spans="6:12" s="24" customFormat="1" x14ac:dyDescent="0.25">
      <c r="F443" s="26"/>
      <c r="K443" s="27"/>
      <c r="L443" s="26"/>
    </row>
    <row r="444" spans="6:12" s="24" customFormat="1" x14ac:dyDescent="0.25">
      <c r="F444" s="26"/>
      <c r="K444" s="27"/>
      <c r="L444" s="26"/>
    </row>
    <row r="445" spans="6:12" s="24" customFormat="1" x14ac:dyDescent="0.25">
      <c r="F445" s="26"/>
      <c r="K445" s="27"/>
      <c r="L445" s="26"/>
    </row>
    <row r="446" spans="6:12" s="24" customFormat="1" x14ac:dyDescent="0.25">
      <c r="F446" s="26"/>
      <c r="K446" s="27"/>
      <c r="L446" s="26"/>
    </row>
    <row r="447" spans="6:12" s="24" customFormat="1" x14ac:dyDescent="0.25">
      <c r="F447" s="26"/>
      <c r="K447" s="27"/>
      <c r="L447" s="26"/>
    </row>
    <row r="448" spans="6:12" s="24" customFormat="1" x14ac:dyDescent="0.25">
      <c r="F448" s="26"/>
      <c r="K448" s="27"/>
      <c r="L448" s="26"/>
    </row>
    <row r="449" spans="6:12" s="24" customFormat="1" x14ac:dyDescent="0.25">
      <c r="F449" s="26"/>
      <c r="K449" s="27"/>
      <c r="L449" s="26"/>
    </row>
    <row r="450" spans="6:12" s="24" customFormat="1" x14ac:dyDescent="0.25">
      <c r="F450" s="26"/>
      <c r="K450" s="27"/>
      <c r="L450" s="26"/>
    </row>
    <row r="451" spans="6:12" s="24" customFormat="1" x14ac:dyDescent="0.25">
      <c r="F451" s="26"/>
      <c r="K451" s="27"/>
      <c r="L451" s="26"/>
    </row>
    <row r="452" spans="6:12" s="24" customFormat="1" x14ac:dyDescent="0.25">
      <c r="F452" s="26"/>
      <c r="K452" s="27"/>
      <c r="L452" s="26"/>
    </row>
    <row r="453" spans="6:12" s="24" customFormat="1" x14ac:dyDescent="0.25">
      <c r="F453" s="26"/>
      <c r="K453" s="27"/>
      <c r="L453" s="26"/>
    </row>
    <row r="454" spans="6:12" s="24" customFormat="1" x14ac:dyDescent="0.25">
      <c r="F454" s="26"/>
      <c r="K454" s="27"/>
      <c r="L454" s="26"/>
    </row>
    <row r="455" spans="6:12" s="24" customFormat="1" x14ac:dyDescent="0.25">
      <c r="F455" s="26"/>
      <c r="K455" s="27"/>
      <c r="L455" s="26"/>
    </row>
    <row r="456" spans="6:12" s="24" customFormat="1" x14ac:dyDescent="0.25">
      <c r="F456" s="26"/>
      <c r="K456" s="27"/>
      <c r="L456" s="26"/>
    </row>
    <row r="457" spans="6:12" s="24" customFormat="1" x14ac:dyDescent="0.25">
      <c r="F457" s="26"/>
      <c r="K457" s="27"/>
      <c r="L457" s="26"/>
    </row>
    <row r="458" spans="6:12" s="24" customFormat="1" x14ac:dyDescent="0.25">
      <c r="F458" s="26"/>
      <c r="K458" s="27"/>
      <c r="L458" s="26"/>
    </row>
    <row r="459" spans="6:12" s="24" customFormat="1" x14ac:dyDescent="0.25">
      <c r="F459" s="26"/>
      <c r="K459" s="27"/>
      <c r="L459" s="26"/>
    </row>
    <row r="460" spans="6:12" s="24" customFormat="1" x14ac:dyDescent="0.25">
      <c r="F460" s="26"/>
      <c r="K460" s="27"/>
      <c r="L460" s="26"/>
    </row>
    <row r="461" spans="6:12" s="24" customFormat="1" x14ac:dyDescent="0.25">
      <c r="F461" s="26"/>
      <c r="K461" s="27"/>
      <c r="L461" s="26"/>
    </row>
    <row r="462" spans="6:12" s="24" customFormat="1" x14ac:dyDescent="0.25">
      <c r="F462" s="26"/>
      <c r="K462" s="27"/>
      <c r="L462" s="26"/>
    </row>
    <row r="463" spans="6:12" s="24" customFormat="1" x14ac:dyDescent="0.25">
      <c r="F463" s="26"/>
      <c r="K463" s="27"/>
      <c r="L463" s="26"/>
    </row>
    <row r="464" spans="6:12" s="24" customFormat="1" x14ac:dyDescent="0.25">
      <c r="F464" s="26"/>
      <c r="K464" s="27"/>
      <c r="L464" s="26"/>
    </row>
    <row r="465" spans="6:12" s="24" customFormat="1" x14ac:dyDescent="0.25">
      <c r="F465" s="26"/>
      <c r="K465" s="27"/>
      <c r="L465" s="26"/>
    </row>
    <row r="466" spans="6:12" s="24" customFormat="1" x14ac:dyDescent="0.25">
      <c r="F466" s="26"/>
      <c r="K466" s="27"/>
      <c r="L466" s="26"/>
    </row>
    <row r="467" spans="6:12" s="24" customFormat="1" x14ac:dyDescent="0.25">
      <c r="F467" s="26"/>
      <c r="K467" s="27"/>
      <c r="L467" s="26"/>
    </row>
    <row r="468" spans="6:12" s="24" customFormat="1" x14ac:dyDescent="0.25">
      <c r="F468" s="26"/>
      <c r="K468" s="27"/>
      <c r="L468" s="26"/>
    </row>
    <row r="469" spans="6:12" s="24" customFormat="1" x14ac:dyDescent="0.25">
      <c r="F469" s="26"/>
      <c r="K469" s="27"/>
      <c r="L469" s="26"/>
    </row>
    <row r="470" spans="6:12" s="24" customFormat="1" x14ac:dyDescent="0.25">
      <c r="F470" s="26"/>
      <c r="K470" s="27"/>
      <c r="L470" s="26"/>
    </row>
    <row r="471" spans="6:12" s="24" customFormat="1" x14ac:dyDescent="0.25">
      <c r="F471" s="26"/>
      <c r="K471" s="27"/>
      <c r="L471" s="26"/>
    </row>
    <row r="472" spans="6:12" s="24" customFormat="1" x14ac:dyDescent="0.25">
      <c r="F472" s="26"/>
      <c r="K472" s="27"/>
      <c r="L472" s="26"/>
    </row>
    <row r="473" spans="6:12" s="24" customFormat="1" x14ac:dyDescent="0.25">
      <c r="F473" s="26"/>
      <c r="K473" s="27"/>
      <c r="L473" s="26"/>
    </row>
  </sheetData>
  <autoFilter ref="A6:U412"/>
  <mergeCells count="1">
    <mergeCell ref="D2:T2"/>
  </mergeCells>
  <conditionalFormatting sqref="N7:T412">
    <cfRule type="cellIs" dxfId="0" priority="5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87" fitToHeight="0" orientation="portrait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---</vt:lpstr>
      <vt:lpstr>'---'!Print_Area</vt:lpstr>
      <vt:lpstr>'---'!Print_Titles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2017-12-12T08:27:37Z</cp:lastPrinted>
  <dcterms:created xsi:type="dcterms:W3CDTF">2017-10-13T08:51:00Z</dcterms:created>
  <dcterms:modified xsi:type="dcterms:W3CDTF">2018-02-16T14:52:11Z</dcterms:modified>
</cp:coreProperties>
</file>